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13c317b3754006/Dokumenter/Bjarte - styrkeløft/Dansk Styrkeløftforbund/Programmaler aka skabelon/For klubber i DSF/"/>
    </mc:Choice>
  </mc:AlternateContent>
  <xr:revisionPtr revIDLastSave="1481" documentId="8_{DA7935BD-B101-46ED-8884-54787546F820}" xr6:coauthVersionLast="47" xr6:coauthVersionMax="47" xr10:uidLastSave="{85BE87FE-6420-45AD-8707-AFB72F7778EA}"/>
  <bookViews>
    <workbookView xWindow="-108" yWindow="-108" windowWidth="23256" windowHeight="12576" xr2:uid="{D2A97CD3-7DDD-41E2-8404-5A5A691D4990}"/>
  </bookViews>
  <sheets>
    <sheet name="Uge 1 - Intro" sheetId="13" r:id="rId1"/>
    <sheet name="Uge 2" sheetId="2" r:id="rId2"/>
    <sheet name="Uge 3" sheetId="3" r:id="rId3"/>
    <sheet name="Uge 4" sheetId="4" r:id="rId4"/>
    <sheet name="Uge 5" sheetId="5" r:id="rId5"/>
    <sheet name="Uge 6 - Deload" sheetId="6" r:id="rId6"/>
    <sheet name="Uge 7" sheetId="7" r:id="rId7"/>
    <sheet name="Uge 8" sheetId="8" r:id="rId8"/>
    <sheet name="Uge 9" sheetId="9" r:id="rId9"/>
    <sheet name="Uge 10" sheetId="10" r:id="rId10"/>
    <sheet name="Uge 11" sheetId="11" r:id="rId11"/>
    <sheet name="Uge 12 - Tape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12" l="1"/>
  <c r="H54" i="12"/>
  <c r="H33" i="12"/>
  <c r="H56" i="12"/>
  <c r="H53" i="12"/>
  <c r="H52" i="12"/>
  <c r="H51" i="12"/>
  <c r="H50" i="12"/>
  <c r="H49" i="12"/>
  <c r="H35" i="12"/>
  <c r="H34" i="12"/>
  <c r="H32" i="12"/>
  <c r="H31" i="12"/>
  <c r="H30" i="12"/>
  <c r="H29" i="12"/>
  <c r="H53" i="11"/>
  <c r="H52" i="11"/>
  <c r="H51" i="11"/>
  <c r="H50" i="11"/>
  <c r="H49" i="11"/>
  <c r="H30" i="10"/>
  <c r="H54" i="11"/>
  <c r="H32" i="11"/>
  <c r="H31" i="11"/>
  <c r="H30" i="11"/>
  <c r="H29" i="11"/>
  <c r="H28" i="11"/>
  <c r="H27" i="11"/>
  <c r="H32" i="10"/>
  <c r="H31" i="10"/>
  <c r="H55" i="10"/>
  <c r="H54" i="10"/>
  <c r="H53" i="10"/>
  <c r="H52" i="10"/>
  <c r="H51" i="10"/>
  <c r="H50" i="10"/>
  <c r="H29" i="10"/>
  <c r="H28" i="10"/>
  <c r="H27" i="10"/>
  <c r="H18" i="9"/>
  <c r="H17" i="9"/>
  <c r="H19" i="9"/>
  <c r="H20" i="9"/>
  <c r="H57" i="9"/>
  <c r="H58" i="9"/>
  <c r="H56" i="9"/>
  <c r="H55" i="9"/>
  <c r="H54" i="9"/>
  <c r="H53" i="9"/>
  <c r="H36" i="9"/>
  <c r="H35" i="9"/>
  <c r="H34" i="9"/>
  <c r="H33" i="9"/>
  <c r="H32" i="9"/>
  <c r="H14" i="9"/>
  <c r="H13" i="9"/>
  <c r="H12" i="9"/>
  <c r="H11" i="9"/>
  <c r="H33" i="8"/>
  <c r="H32" i="8"/>
  <c r="H55" i="8"/>
  <c r="H54" i="8"/>
  <c r="H53" i="8"/>
  <c r="H52" i="8"/>
  <c r="H51" i="8"/>
  <c r="H31" i="8"/>
  <c r="H30" i="8"/>
  <c r="H29" i="8"/>
  <c r="H14" i="8"/>
  <c r="H13" i="8"/>
  <c r="H12" i="8"/>
  <c r="H11" i="8"/>
  <c r="H54" i="7"/>
  <c r="H53" i="7"/>
  <c r="H52" i="7"/>
  <c r="H51" i="7"/>
  <c r="H50" i="7"/>
  <c r="H33" i="7"/>
  <c r="H32" i="7"/>
  <c r="H31" i="7"/>
  <c r="H30" i="7"/>
  <c r="H19" i="7"/>
  <c r="H18" i="7"/>
  <c r="H17" i="7"/>
  <c r="H14" i="7"/>
  <c r="H13" i="7"/>
  <c r="H12" i="7"/>
  <c r="H11" i="7"/>
  <c r="H52" i="6"/>
  <c r="H51" i="6"/>
  <c r="H50" i="6"/>
  <c r="H49" i="6"/>
  <c r="H48" i="6"/>
  <c r="H40" i="6"/>
  <c r="H39" i="6"/>
  <c r="H38" i="6"/>
  <c r="H31" i="6"/>
  <c r="H30" i="6"/>
  <c r="H29" i="6"/>
  <c r="H18" i="6"/>
  <c r="H17" i="6"/>
  <c r="H16" i="6"/>
  <c r="H14" i="6"/>
  <c r="H13" i="6"/>
  <c r="H12" i="6"/>
  <c r="H11" i="6"/>
  <c r="H32" i="5"/>
  <c r="H13" i="5"/>
  <c r="H55" i="5"/>
  <c r="H54" i="5"/>
  <c r="H53" i="5"/>
  <c r="H52" i="5"/>
  <c r="H51" i="5"/>
  <c r="H42" i="5"/>
  <c r="H41" i="5"/>
  <c r="H40" i="5"/>
  <c r="H33" i="5"/>
  <c r="H31" i="5"/>
  <c r="H30" i="5"/>
  <c r="H29" i="5"/>
  <c r="H18" i="5"/>
  <c r="H17" i="5"/>
  <c r="H16" i="5"/>
  <c r="H14" i="5"/>
  <c r="H12" i="5"/>
  <c r="H11" i="5"/>
  <c r="H53" i="4"/>
  <c r="H52" i="4"/>
  <c r="H51" i="4"/>
  <c r="H50" i="4"/>
  <c r="H49" i="4"/>
  <c r="H40" i="4"/>
  <c r="H39" i="4"/>
  <c r="H38" i="4"/>
  <c r="H31" i="4"/>
  <c r="H30" i="4"/>
  <c r="H29" i="4"/>
  <c r="H28" i="4"/>
  <c r="H17" i="4"/>
  <c r="H16" i="4"/>
  <c r="H15" i="4"/>
  <c r="H13" i="4"/>
  <c r="H12" i="4"/>
  <c r="H11" i="4"/>
  <c r="H51" i="3"/>
  <c r="H52" i="3"/>
  <c r="H31" i="3"/>
  <c r="H53" i="3"/>
  <c r="H50" i="3"/>
  <c r="H49" i="3"/>
  <c r="H40" i="3"/>
  <c r="H39" i="3"/>
  <c r="H38" i="3"/>
  <c r="H30" i="3"/>
  <c r="H29" i="3"/>
  <c r="H28" i="3"/>
  <c r="H17" i="3"/>
  <c r="H16" i="3"/>
  <c r="H15" i="3"/>
  <c r="H13" i="3"/>
  <c r="H12" i="3"/>
  <c r="H11" i="3"/>
  <c r="H30" i="13"/>
  <c r="H29" i="13"/>
  <c r="H28" i="13"/>
  <c r="H30" i="2"/>
  <c r="H29" i="2"/>
  <c r="H28" i="2"/>
  <c r="H50" i="2"/>
  <c r="H49" i="2"/>
  <c r="H48" i="2"/>
  <c r="H39" i="2"/>
  <c r="H38" i="2"/>
  <c r="H37" i="2"/>
  <c r="H17" i="2"/>
  <c r="H16" i="2"/>
  <c r="H15" i="2"/>
  <c r="H13" i="2"/>
  <c r="H12" i="2"/>
  <c r="H11" i="2"/>
  <c r="H12" i="13"/>
  <c r="H11" i="13"/>
  <c r="H13" i="13"/>
  <c r="H39" i="13" l="1"/>
  <c r="H38" i="13"/>
  <c r="H37" i="13"/>
  <c r="H50" i="13"/>
  <c r="H49" i="13"/>
  <c r="H48" i="13"/>
  <c r="H17" i="13"/>
  <c r="H16" i="13"/>
  <c r="H15" i="13"/>
</calcChain>
</file>

<file path=xl/sharedStrings.xml><?xml version="1.0" encoding="utf-8"?>
<sst xmlns="http://schemas.openxmlformats.org/spreadsheetml/2006/main" count="2076" uniqueCount="103">
  <si>
    <t>Dag 1</t>
  </si>
  <si>
    <t>REPS</t>
  </si>
  <si>
    <t>% 1RM</t>
  </si>
  <si>
    <t xml:space="preserve"> 9-14</t>
  </si>
  <si>
    <t>2-4 RIR</t>
  </si>
  <si>
    <t>1-4 RIR</t>
  </si>
  <si>
    <t>Triceps - valgfri øvelse</t>
  </si>
  <si>
    <t xml:space="preserve"> 10-20</t>
  </si>
  <si>
    <t>Dag 2</t>
  </si>
  <si>
    <t>5-6 RIR</t>
  </si>
  <si>
    <t>3-4 RIR</t>
  </si>
  <si>
    <t xml:space="preserve"> 3-4</t>
  </si>
  <si>
    <t>Face pull</t>
  </si>
  <si>
    <t xml:space="preserve"> 7-13</t>
  </si>
  <si>
    <t>Dag 3</t>
  </si>
  <si>
    <t>3-5 RIR</t>
  </si>
  <si>
    <t xml:space="preserve"> 3-5</t>
  </si>
  <si>
    <t>Dag 4</t>
  </si>
  <si>
    <t>Dag 5</t>
  </si>
  <si>
    <t>6 RIR</t>
  </si>
  <si>
    <t>4 RIR</t>
  </si>
  <si>
    <t>Biceps - valgfri øvelse</t>
  </si>
  <si>
    <t>1-2 RIR</t>
  </si>
  <si>
    <t>Klassisk</t>
  </si>
  <si>
    <t>RIR</t>
  </si>
  <si>
    <t>Squat - high bar</t>
  </si>
  <si>
    <t xml:space="preserve"> 4-6</t>
  </si>
  <si>
    <t xml:space="preserve"> 8-12</t>
  </si>
  <si>
    <t>Paused squat - high bar</t>
  </si>
  <si>
    <t>8 per bein</t>
  </si>
  <si>
    <t xml:space="preserve"> 6-9</t>
  </si>
  <si>
    <t xml:space="preserve"> 12-20</t>
  </si>
  <si>
    <t xml:space="preserve"> 11-18</t>
  </si>
  <si>
    <t xml:space="preserve"> 12-16</t>
  </si>
  <si>
    <t>For Dansk Styrkeløft Forbund</t>
  </si>
  <si>
    <t>Lårcurl - unilateral</t>
  </si>
  <si>
    <t xml:space="preserve"> 10-15</t>
  </si>
  <si>
    <t xml:space="preserve"> 2-4</t>
  </si>
  <si>
    <t>5 RIR</t>
  </si>
  <si>
    <t>6-7 RIR</t>
  </si>
  <si>
    <t>4-5 RIR</t>
  </si>
  <si>
    <t xml:space="preserve"> 4-5</t>
  </si>
  <si>
    <t>4-6 RIR</t>
  </si>
  <si>
    <t>3 RIR</t>
  </si>
  <si>
    <t xml:space="preserve"> 1-3</t>
  </si>
  <si>
    <t>2-3 RIR</t>
  </si>
  <si>
    <t xml:space="preserve"> 2-3</t>
  </si>
  <si>
    <t>7 RIR</t>
  </si>
  <si>
    <t>1-3 RIR</t>
  </si>
  <si>
    <t xml:space="preserve"> 1-2</t>
  </si>
  <si>
    <t xml:space="preserve"> 1-1,5</t>
  </si>
  <si>
    <t xml:space="preserve"> 2,5-3</t>
  </si>
  <si>
    <t>2 RIR</t>
  </si>
  <si>
    <t xml:space="preserve"> 5-6</t>
  </si>
  <si>
    <t>Grundtræning - uge 1</t>
  </si>
  <si>
    <t>Grundtræning - uge 2</t>
  </si>
  <si>
    <t>Grundtræning - uge 3</t>
  </si>
  <si>
    <t>Grundtræning - uge 4</t>
  </si>
  <si>
    <t>Grundtræning - uge 5</t>
  </si>
  <si>
    <t>Grundtræning - uge 6</t>
  </si>
  <si>
    <t>Grundtræning - uge 7</t>
  </si>
  <si>
    <t>Grundtræning - uge 8</t>
  </si>
  <si>
    <t>Grundtræning - uge 9</t>
  </si>
  <si>
    <t>Grundtræning - uge 10</t>
  </si>
  <si>
    <t>Grundtræning - uge 11</t>
  </si>
  <si>
    <t>Grundtræning - uge 12</t>
  </si>
  <si>
    <t>Udviklet af Bjarte Vik Larsen</t>
  </si>
  <si>
    <t>E1RM SQUAT</t>
  </si>
  <si>
    <t>E1RM BÆNKPRES</t>
  </si>
  <si>
    <t>E1RM DØDLØFT</t>
  </si>
  <si>
    <t>ATLET:</t>
  </si>
  <si>
    <t>&lt;&gt;</t>
  </si>
  <si>
    <t>Session-RPE (1 = min, 10 = maks):</t>
  </si>
  <si>
    <t>PLANLAGT TRÆNING</t>
  </si>
  <si>
    <t>GENNEMFØRT TRÆNING</t>
  </si>
  <si>
    <t>KG</t>
  </si>
  <si>
    <t>Opdateret maj 2021 af sportschef Bjarte Vik Larsen</t>
  </si>
  <si>
    <t>noter</t>
  </si>
  <si>
    <t>Bænkpres med pause</t>
  </si>
  <si>
    <t>Bænkpres med 2 sek pause på pins - medium greb</t>
  </si>
  <si>
    <t>Pull-ups/chins/pulldown</t>
  </si>
  <si>
    <t>Skulderpres med håndvægte - siddende på gulvet</t>
  </si>
  <si>
    <t>Spoto press - 1 sek pause lige over brystet</t>
  </si>
  <si>
    <t>Dødløft - konkurrence teknik</t>
  </si>
  <si>
    <t>Træk til mave - valgfri øvelse uden stres på korsryggen</t>
  </si>
  <si>
    <t>Push-ups med vægt eller mod elastik</t>
  </si>
  <si>
    <t>Step-ups eller bulgarsk squat</t>
  </si>
  <si>
    <t>Ryghævninger med vægt - 2 sek pause i toppen</t>
  </si>
  <si>
    <t>Bænkpres med medium greb - pause på 3-6 cm klods</t>
  </si>
  <si>
    <t>Squat - 2 sek pause på pins</t>
  </si>
  <si>
    <t>Bænkpres med pause - smalt greb</t>
  </si>
  <si>
    <t>Dødløft - med pause</t>
  </si>
  <si>
    <t>*1 sek pause lige over gulvet på vejen op</t>
  </si>
  <si>
    <t>Dødløft - mod tynd elastik</t>
  </si>
  <si>
    <t>SÆT</t>
  </si>
  <si>
    <t>*pins 2-4 cm over brystet - FU/Larsen press</t>
  </si>
  <si>
    <t>*FU/Larsen press</t>
  </si>
  <si>
    <t>Bænkpres med 3 sek pause - FU/Larsen press</t>
  </si>
  <si>
    <t>Squat med elastik festet oppe - high bar</t>
  </si>
  <si>
    <t>Squat - konkurrence teknik</t>
  </si>
  <si>
    <t>Bænkpres med 2 sek pause</t>
  </si>
  <si>
    <t>Dødløft - med elastik festet oppe</t>
  </si>
  <si>
    <t>*godkendt dybde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</si>
</sst>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6" fillId="3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0" fillId="0" borderId="5" xfId="0" applyBorder="1" applyAlignment="1">
      <alignment horizontal="center"/>
    </xf>
    <xf numFmtId="0" fontId="4" fillId="2" borderId="0" xfId="0" applyFont="1" applyFill="1"/>
    <xf numFmtId="0" fontId="0" fillId="6" borderId="1" xfId="0" applyFill="1" applyBorder="1" applyAlignment="1">
      <alignment horizontal="center"/>
    </xf>
    <xf numFmtId="0" fontId="4" fillId="5" borderId="0" xfId="0" applyFont="1" applyFill="1"/>
    <xf numFmtId="0" fontId="4" fillId="0" borderId="0" xfId="0" applyFont="1"/>
    <xf numFmtId="0" fontId="0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9" borderId="0" xfId="0" applyFont="1" applyFill="1"/>
    <xf numFmtId="0" fontId="1" fillId="9" borderId="0" xfId="0" applyFont="1" applyFill="1" applyAlignment="1">
      <alignment horizontal="center"/>
    </xf>
    <xf numFmtId="0" fontId="8" fillId="9" borderId="0" xfId="0" applyFont="1" applyFill="1"/>
    <xf numFmtId="0" fontId="8" fillId="9" borderId="0" xfId="0" applyFont="1" applyFill="1" applyAlignment="1">
      <alignment horizontal="center"/>
    </xf>
    <xf numFmtId="0" fontId="8" fillId="9" borderId="0" xfId="0" applyFont="1" applyFill="1" applyAlignment="1">
      <alignment horizontal="left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21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6B3E3B1-1BBC-44E7-9EF8-B2FE44C0876A}"/>
            </a:ext>
          </a:extLst>
        </xdr:cNvPr>
        <xdr:cNvSpPr txBox="1"/>
      </xdr:nvSpPr>
      <xdr:spPr>
        <a:xfrm>
          <a:off x="11700511" y="1809750"/>
          <a:ext cx="235839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25</xdr:row>
      <xdr:rowOff>0</xdr:rowOff>
    </xdr:from>
    <xdr:to>
      <xdr:col>16</xdr:col>
      <xdr:colOff>733425</xdr:colOff>
      <xdr:row>32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2144764-409B-48CF-892F-E7DCE2892692}"/>
            </a:ext>
          </a:extLst>
        </xdr:cNvPr>
        <xdr:cNvSpPr txBox="1"/>
      </xdr:nvSpPr>
      <xdr:spPr>
        <a:xfrm>
          <a:off x="11719560" y="442722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36</xdr:row>
      <xdr:rowOff>19050</xdr:rowOff>
    </xdr:from>
    <xdr:to>
      <xdr:col>16</xdr:col>
      <xdr:colOff>733425</xdr:colOff>
      <xdr:row>43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90A7BFDD-77AC-4766-A1CB-457470CC1A78}"/>
            </a:ext>
          </a:extLst>
        </xdr:cNvPr>
        <xdr:cNvSpPr txBox="1"/>
      </xdr:nvSpPr>
      <xdr:spPr>
        <a:xfrm>
          <a:off x="11710035" y="741807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47</xdr:row>
      <xdr:rowOff>19050</xdr:rowOff>
    </xdr:from>
    <xdr:to>
      <xdr:col>16</xdr:col>
      <xdr:colOff>733425</xdr:colOff>
      <xdr:row>56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A72476B3-3ABF-4514-BA75-BE99E7112389}"/>
            </a:ext>
          </a:extLst>
        </xdr:cNvPr>
        <xdr:cNvSpPr txBox="1"/>
      </xdr:nvSpPr>
      <xdr:spPr>
        <a:xfrm>
          <a:off x="11710035" y="985647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60</xdr:row>
      <xdr:rowOff>19050</xdr:rowOff>
    </xdr:from>
    <xdr:to>
      <xdr:col>16</xdr:col>
      <xdr:colOff>733425</xdr:colOff>
      <xdr:row>72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47E7373C-CC5B-40F7-BE2F-DADA140F3094}"/>
            </a:ext>
          </a:extLst>
        </xdr:cNvPr>
        <xdr:cNvSpPr txBox="1"/>
      </xdr:nvSpPr>
      <xdr:spPr>
        <a:xfrm>
          <a:off x="11710035" y="985647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D4E6B743-8B08-4D5F-B022-843C96D2F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5A2E7E4-832F-47B7-8191-E55F82410A23}"/>
            </a:ext>
          </a:extLst>
        </xdr:cNvPr>
        <xdr:cNvSpPr txBox="1"/>
      </xdr:nvSpPr>
      <xdr:spPr>
        <a:xfrm>
          <a:off x="11700511" y="180975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24</xdr:row>
      <xdr:rowOff>0</xdr:rowOff>
    </xdr:from>
    <xdr:to>
      <xdr:col>16</xdr:col>
      <xdr:colOff>733425</xdr:colOff>
      <xdr:row>35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D5E94AF-088F-48E8-BA1C-1A9009247607}"/>
            </a:ext>
          </a:extLst>
        </xdr:cNvPr>
        <xdr:cNvSpPr txBox="1"/>
      </xdr:nvSpPr>
      <xdr:spPr>
        <a:xfrm>
          <a:off x="11719560" y="532638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39</xdr:row>
      <xdr:rowOff>19050</xdr:rowOff>
    </xdr:from>
    <xdr:to>
      <xdr:col>16</xdr:col>
      <xdr:colOff>733425</xdr:colOff>
      <xdr:row>45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7A368CEC-FC77-435F-B287-0B1A72C84A47}"/>
            </a:ext>
          </a:extLst>
        </xdr:cNvPr>
        <xdr:cNvSpPr txBox="1"/>
      </xdr:nvSpPr>
      <xdr:spPr>
        <a:xfrm>
          <a:off x="11710035" y="778383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49</xdr:row>
      <xdr:rowOff>19050</xdr:rowOff>
    </xdr:from>
    <xdr:to>
      <xdr:col>16</xdr:col>
      <xdr:colOff>733425</xdr:colOff>
      <xdr:row>61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DF76D47D-705E-4F99-84FB-AA7E26E6CAEE}"/>
            </a:ext>
          </a:extLst>
        </xdr:cNvPr>
        <xdr:cNvSpPr txBox="1"/>
      </xdr:nvSpPr>
      <xdr:spPr>
        <a:xfrm>
          <a:off x="11710035" y="967359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65</xdr:row>
      <xdr:rowOff>19050</xdr:rowOff>
    </xdr:from>
    <xdr:to>
      <xdr:col>16</xdr:col>
      <xdr:colOff>733425</xdr:colOff>
      <xdr:row>77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C7BD35AF-CFDF-4C81-9AE3-229095CC60AD}"/>
            </a:ext>
          </a:extLst>
        </xdr:cNvPr>
        <xdr:cNvSpPr txBox="1"/>
      </xdr:nvSpPr>
      <xdr:spPr>
        <a:xfrm>
          <a:off x="11710035" y="1266063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333BED19-C2B0-411D-BCDB-F85A70DB0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5340068-F15A-48E7-B956-F591D309FC83}"/>
            </a:ext>
          </a:extLst>
        </xdr:cNvPr>
        <xdr:cNvSpPr txBox="1"/>
      </xdr:nvSpPr>
      <xdr:spPr>
        <a:xfrm>
          <a:off x="11700511" y="1809750"/>
          <a:ext cx="235839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24</xdr:row>
      <xdr:rowOff>0</xdr:rowOff>
    </xdr:from>
    <xdr:to>
      <xdr:col>16</xdr:col>
      <xdr:colOff>733425</xdr:colOff>
      <xdr:row>34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0EA0462-7D4E-4551-B78A-89C74CED12C5}"/>
            </a:ext>
          </a:extLst>
        </xdr:cNvPr>
        <xdr:cNvSpPr txBox="1"/>
      </xdr:nvSpPr>
      <xdr:spPr>
        <a:xfrm>
          <a:off x="11719560" y="4411980"/>
          <a:ext cx="2280285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38</xdr:row>
      <xdr:rowOff>19050</xdr:rowOff>
    </xdr:from>
    <xdr:to>
      <xdr:col>16</xdr:col>
      <xdr:colOff>733425</xdr:colOff>
      <xdr:row>44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24C75B78-CDD3-4FA5-8B00-D6BD46EE216A}"/>
            </a:ext>
          </a:extLst>
        </xdr:cNvPr>
        <xdr:cNvSpPr txBox="1"/>
      </xdr:nvSpPr>
      <xdr:spPr>
        <a:xfrm>
          <a:off x="11710035" y="723519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48</xdr:row>
      <xdr:rowOff>19050</xdr:rowOff>
    </xdr:from>
    <xdr:to>
      <xdr:col>16</xdr:col>
      <xdr:colOff>733425</xdr:colOff>
      <xdr:row>60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BF190C7D-2DBE-42C0-BF82-0C062DC7DAF0}"/>
            </a:ext>
          </a:extLst>
        </xdr:cNvPr>
        <xdr:cNvSpPr txBox="1"/>
      </xdr:nvSpPr>
      <xdr:spPr>
        <a:xfrm>
          <a:off x="11710035" y="912495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64</xdr:row>
      <xdr:rowOff>19050</xdr:rowOff>
    </xdr:from>
    <xdr:to>
      <xdr:col>16</xdr:col>
      <xdr:colOff>733425</xdr:colOff>
      <xdr:row>74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10BDFDC8-1315-476B-A292-727AFBF9FDAE}"/>
            </a:ext>
          </a:extLst>
        </xdr:cNvPr>
        <xdr:cNvSpPr txBox="1"/>
      </xdr:nvSpPr>
      <xdr:spPr>
        <a:xfrm>
          <a:off x="11710035" y="1211199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76BEB3CE-7866-435C-A5FC-B4C6DD4B9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E99628C-A593-4170-B062-56CCD2A13CE7}"/>
            </a:ext>
          </a:extLst>
        </xdr:cNvPr>
        <xdr:cNvSpPr txBox="1"/>
      </xdr:nvSpPr>
      <xdr:spPr>
        <a:xfrm>
          <a:off x="11700511" y="1809750"/>
          <a:ext cx="235839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0</xdr:rowOff>
    </xdr:from>
    <xdr:to>
      <xdr:col>16</xdr:col>
      <xdr:colOff>733425</xdr:colOff>
      <xdr:row>37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7855EE3-CF95-461F-812C-6E7A78197465}"/>
            </a:ext>
          </a:extLst>
        </xdr:cNvPr>
        <xdr:cNvSpPr txBox="1"/>
      </xdr:nvSpPr>
      <xdr:spPr>
        <a:xfrm>
          <a:off x="11719560" y="4411980"/>
          <a:ext cx="2280285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41</xdr:row>
      <xdr:rowOff>19050</xdr:rowOff>
    </xdr:from>
    <xdr:to>
      <xdr:col>16</xdr:col>
      <xdr:colOff>733425</xdr:colOff>
      <xdr:row>44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2FA24DF9-8033-446C-A583-789EBF2538DF}"/>
            </a:ext>
          </a:extLst>
        </xdr:cNvPr>
        <xdr:cNvSpPr txBox="1"/>
      </xdr:nvSpPr>
      <xdr:spPr>
        <a:xfrm>
          <a:off x="11710035" y="705231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48</xdr:row>
      <xdr:rowOff>19050</xdr:rowOff>
    </xdr:from>
    <xdr:to>
      <xdr:col>16</xdr:col>
      <xdr:colOff>733425</xdr:colOff>
      <xdr:row>62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DF5DED98-7C9D-4C05-AA83-89C487B84AA2}"/>
            </a:ext>
          </a:extLst>
        </xdr:cNvPr>
        <xdr:cNvSpPr txBox="1"/>
      </xdr:nvSpPr>
      <xdr:spPr>
        <a:xfrm>
          <a:off x="11710035" y="894207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66</xdr:row>
      <xdr:rowOff>19050</xdr:rowOff>
    </xdr:from>
    <xdr:to>
      <xdr:col>16</xdr:col>
      <xdr:colOff>733425</xdr:colOff>
      <xdr:row>76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77AC3D1E-2EDB-4A57-9362-972C57E64775}"/>
            </a:ext>
          </a:extLst>
        </xdr:cNvPr>
        <xdr:cNvSpPr txBox="1"/>
      </xdr:nvSpPr>
      <xdr:spPr>
        <a:xfrm>
          <a:off x="11710035" y="11929110"/>
          <a:ext cx="228981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BD757351-E614-4867-B782-E4B8F9CB8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21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1C06C2E-8340-4E49-8B5A-52E03276A804}"/>
            </a:ext>
          </a:extLst>
        </xdr:cNvPr>
        <xdr:cNvSpPr txBox="1"/>
      </xdr:nvSpPr>
      <xdr:spPr>
        <a:xfrm>
          <a:off x="11700511" y="18097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25</xdr:row>
      <xdr:rowOff>0</xdr:rowOff>
    </xdr:from>
    <xdr:to>
      <xdr:col>16</xdr:col>
      <xdr:colOff>733425</xdr:colOff>
      <xdr:row>32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AE434C4-7406-4499-9346-16F85A551232}"/>
            </a:ext>
          </a:extLst>
        </xdr:cNvPr>
        <xdr:cNvSpPr txBox="1"/>
      </xdr:nvSpPr>
      <xdr:spPr>
        <a:xfrm>
          <a:off x="11719560" y="459486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36</xdr:row>
      <xdr:rowOff>19050</xdr:rowOff>
    </xdr:from>
    <xdr:to>
      <xdr:col>16</xdr:col>
      <xdr:colOff>733425</xdr:colOff>
      <xdr:row>43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37260326-42D1-4FD2-9D13-B5B319472468}"/>
            </a:ext>
          </a:extLst>
        </xdr:cNvPr>
        <xdr:cNvSpPr txBox="1"/>
      </xdr:nvSpPr>
      <xdr:spPr>
        <a:xfrm>
          <a:off x="11710035" y="705231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47</xdr:row>
      <xdr:rowOff>19050</xdr:rowOff>
    </xdr:from>
    <xdr:to>
      <xdr:col>16</xdr:col>
      <xdr:colOff>733425</xdr:colOff>
      <xdr:row>56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C5484100-3851-476E-AA0D-C149B24C6B93}"/>
            </a:ext>
          </a:extLst>
        </xdr:cNvPr>
        <xdr:cNvSpPr txBox="1"/>
      </xdr:nvSpPr>
      <xdr:spPr>
        <a:xfrm>
          <a:off x="11710035" y="912495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60</xdr:row>
      <xdr:rowOff>19050</xdr:rowOff>
    </xdr:from>
    <xdr:to>
      <xdr:col>16</xdr:col>
      <xdr:colOff>733425</xdr:colOff>
      <xdr:row>72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36C756B9-5C4A-4757-AD10-D8453BA94981}"/>
            </a:ext>
          </a:extLst>
        </xdr:cNvPr>
        <xdr:cNvSpPr txBox="1"/>
      </xdr:nvSpPr>
      <xdr:spPr>
        <a:xfrm>
          <a:off x="11710035" y="1156335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356F98A0-1F9C-4D03-B274-5F603590C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21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C5BF401-3CD5-4641-BAF9-7B1BCB25B6EA}"/>
            </a:ext>
          </a:extLst>
        </xdr:cNvPr>
        <xdr:cNvSpPr txBox="1"/>
      </xdr:nvSpPr>
      <xdr:spPr>
        <a:xfrm>
          <a:off x="11700511" y="18097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25</xdr:row>
      <xdr:rowOff>0</xdr:rowOff>
    </xdr:from>
    <xdr:to>
      <xdr:col>16</xdr:col>
      <xdr:colOff>733425</xdr:colOff>
      <xdr:row>33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982A6AC-74FE-43CE-AC36-183B7A6A668E}"/>
            </a:ext>
          </a:extLst>
        </xdr:cNvPr>
        <xdr:cNvSpPr txBox="1"/>
      </xdr:nvSpPr>
      <xdr:spPr>
        <a:xfrm>
          <a:off x="11719560" y="4594860"/>
          <a:ext cx="2280285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37</xdr:row>
      <xdr:rowOff>19050</xdr:rowOff>
    </xdr:from>
    <xdr:to>
      <xdr:col>16</xdr:col>
      <xdr:colOff>733425</xdr:colOff>
      <xdr:row>44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B05F1B23-6221-4F88-9746-4D35B8CE6A59}"/>
            </a:ext>
          </a:extLst>
        </xdr:cNvPr>
        <xdr:cNvSpPr txBox="1"/>
      </xdr:nvSpPr>
      <xdr:spPr>
        <a:xfrm>
          <a:off x="11710035" y="668655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48</xdr:row>
      <xdr:rowOff>19050</xdr:rowOff>
    </xdr:from>
    <xdr:to>
      <xdr:col>16</xdr:col>
      <xdr:colOff>733425</xdr:colOff>
      <xdr:row>59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8D31A2F0-849C-48FA-BAB6-B695E1EFA515}"/>
            </a:ext>
          </a:extLst>
        </xdr:cNvPr>
        <xdr:cNvSpPr txBox="1"/>
      </xdr:nvSpPr>
      <xdr:spPr>
        <a:xfrm>
          <a:off x="11710035" y="875919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63</xdr:row>
      <xdr:rowOff>19050</xdr:rowOff>
    </xdr:from>
    <xdr:to>
      <xdr:col>16</xdr:col>
      <xdr:colOff>733425</xdr:colOff>
      <xdr:row>75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46A117F7-7718-416D-A338-78B019360065}"/>
            </a:ext>
          </a:extLst>
        </xdr:cNvPr>
        <xdr:cNvSpPr txBox="1"/>
      </xdr:nvSpPr>
      <xdr:spPr>
        <a:xfrm>
          <a:off x="11710035" y="1119759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983BD247-AE98-4246-9A34-8565FD959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21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AA745F09-0C38-4937-B120-6DCC7B74A4B0}"/>
            </a:ext>
          </a:extLst>
        </xdr:cNvPr>
        <xdr:cNvSpPr txBox="1"/>
      </xdr:nvSpPr>
      <xdr:spPr>
        <a:xfrm>
          <a:off x="11700511" y="18097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25</xdr:row>
      <xdr:rowOff>0</xdr:rowOff>
    </xdr:from>
    <xdr:to>
      <xdr:col>16</xdr:col>
      <xdr:colOff>733425</xdr:colOff>
      <xdr:row>33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54CEF05-64AA-4372-8858-097469241076}"/>
            </a:ext>
          </a:extLst>
        </xdr:cNvPr>
        <xdr:cNvSpPr txBox="1"/>
      </xdr:nvSpPr>
      <xdr:spPr>
        <a:xfrm>
          <a:off x="11719560" y="459486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37</xdr:row>
      <xdr:rowOff>19050</xdr:rowOff>
    </xdr:from>
    <xdr:to>
      <xdr:col>16</xdr:col>
      <xdr:colOff>733425</xdr:colOff>
      <xdr:row>44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34173C8-5F83-4DB3-B2E6-EAF67D7FF711}"/>
            </a:ext>
          </a:extLst>
        </xdr:cNvPr>
        <xdr:cNvSpPr txBox="1"/>
      </xdr:nvSpPr>
      <xdr:spPr>
        <a:xfrm>
          <a:off x="11710035" y="686943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48</xdr:row>
      <xdr:rowOff>19050</xdr:rowOff>
    </xdr:from>
    <xdr:to>
      <xdr:col>16</xdr:col>
      <xdr:colOff>733425</xdr:colOff>
      <xdr:row>59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6C8B3A61-76B2-4E9A-87EB-28FCD0519C39}"/>
            </a:ext>
          </a:extLst>
        </xdr:cNvPr>
        <xdr:cNvSpPr txBox="1"/>
      </xdr:nvSpPr>
      <xdr:spPr>
        <a:xfrm>
          <a:off x="11710035" y="894207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63</xdr:row>
      <xdr:rowOff>19050</xdr:rowOff>
    </xdr:from>
    <xdr:to>
      <xdr:col>16</xdr:col>
      <xdr:colOff>733425</xdr:colOff>
      <xdr:row>75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E5FE3D53-F908-43F0-AE44-2CBE48A7056F}"/>
            </a:ext>
          </a:extLst>
        </xdr:cNvPr>
        <xdr:cNvSpPr txBox="1"/>
      </xdr:nvSpPr>
      <xdr:spPr>
        <a:xfrm>
          <a:off x="11710035" y="1174623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3BBF7BB4-EB72-4CB2-AF9E-84DC6B7DC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DA7415A-45A1-4BFD-9FCE-A107349A4AD1}"/>
            </a:ext>
          </a:extLst>
        </xdr:cNvPr>
        <xdr:cNvSpPr txBox="1"/>
      </xdr:nvSpPr>
      <xdr:spPr>
        <a:xfrm>
          <a:off x="11700511" y="18097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0</xdr:rowOff>
    </xdr:from>
    <xdr:to>
      <xdr:col>16</xdr:col>
      <xdr:colOff>733425</xdr:colOff>
      <xdr:row>35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05E6490-B862-4C28-8417-F7C1DE279DC5}"/>
            </a:ext>
          </a:extLst>
        </xdr:cNvPr>
        <xdr:cNvSpPr txBox="1"/>
      </xdr:nvSpPr>
      <xdr:spPr>
        <a:xfrm>
          <a:off x="11719560" y="459486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39</xdr:row>
      <xdr:rowOff>19050</xdr:rowOff>
    </xdr:from>
    <xdr:to>
      <xdr:col>16</xdr:col>
      <xdr:colOff>733425</xdr:colOff>
      <xdr:row>46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30B12288-4860-49F0-80BD-9B37A5A7DF28}"/>
            </a:ext>
          </a:extLst>
        </xdr:cNvPr>
        <xdr:cNvSpPr txBox="1"/>
      </xdr:nvSpPr>
      <xdr:spPr>
        <a:xfrm>
          <a:off x="11710035" y="686943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50</xdr:row>
      <xdr:rowOff>19050</xdr:rowOff>
    </xdr:from>
    <xdr:to>
      <xdr:col>16</xdr:col>
      <xdr:colOff>733425</xdr:colOff>
      <xdr:row>61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93DEDAF4-12EE-4BD8-B831-525AB3ACD998}"/>
            </a:ext>
          </a:extLst>
        </xdr:cNvPr>
        <xdr:cNvSpPr txBox="1"/>
      </xdr:nvSpPr>
      <xdr:spPr>
        <a:xfrm>
          <a:off x="11710035" y="894207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65</xdr:row>
      <xdr:rowOff>19050</xdr:rowOff>
    </xdr:from>
    <xdr:to>
      <xdr:col>16</xdr:col>
      <xdr:colOff>733425</xdr:colOff>
      <xdr:row>77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9AF2399B-6329-41B4-A846-AC69A21AB534}"/>
            </a:ext>
          </a:extLst>
        </xdr:cNvPr>
        <xdr:cNvSpPr txBox="1"/>
      </xdr:nvSpPr>
      <xdr:spPr>
        <a:xfrm>
          <a:off x="11710035" y="1174623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045BA8D7-4CD4-471A-B6A6-80FC89708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136CA71-A528-4317-81D7-DF59B33F7231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0</xdr:rowOff>
    </xdr:from>
    <xdr:to>
      <xdr:col>16</xdr:col>
      <xdr:colOff>733425</xdr:colOff>
      <xdr:row>33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C5C7C46-4A85-4858-B634-C5DE56DE0811}"/>
            </a:ext>
          </a:extLst>
        </xdr:cNvPr>
        <xdr:cNvSpPr txBox="1"/>
      </xdr:nvSpPr>
      <xdr:spPr>
        <a:xfrm>
          <a:off x="11719560" y="477774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37</xdr:row>
      <xdr:rowOff>19050</xdr:rowOff>
    </xdr:from>
    <xdr:to>
      <xdr:col>16</xdr:col>
      <xdr:colOff>733425</xdr:colOff>
      <xdr:row>43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2090006-33A8-4C2B-8D1C-8630D6EDD532}"/>
            </a:ext>
          </a:extLst>
        </xdr:cNvPr>
        <xdr:cNvSpPr txBox="1"/>
      </xdr:nvSpPr>
      <xdr:spPr>
        <a:xfrm>
          <a:off x="11710035" y="723519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47</xdr:row>
      <xdr:rowOff>19050</xdr:rowOff>
    </xdr:from>
    <xdr:to>
      <xdr:col>16</xdr:col>
      <xdr:colOff>733425</xdr:colOff>
      <xdr:row>58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AC69953C-2C37-47EE-92FE-BDBD6988425C}"/>
            </a:ext>
          </a:extLst>
        </xdr:cNvPr>
        <xdr:cNvSpPr txBox="1"/>
      </xdr:nvSpPr>
      <xdr:spPr>
        <a:xfrm>
          <a:off x="11710035" y="930783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62</xdr:row>
      <xdr:rowOff>19050</xdr:rowOff>
    </xdr:from>
    <xdr:to>
      <xdr:col>16</xdr:col>
      <xdr:colOff>733425</xdr:colOff>
      <xdr:row>72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3A33A633-9790-4ACC-A870-1E48CA9CCBB0}"/>
            </a:ext>
          </a:extLst>
        </xdr:cNvPr>
        <xdr:cNvSpPr txBox="1"/>
      </xdr:nvSpPr>
      <xdr:spPr>
        <a:xfrm>
          <a:off x="11710035" y="1211199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B6E8DCAF-81CB-4F7D-907F-6178EF272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F2620C3-C09C-4D6D-9F03-5C1F52D2AD7F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27</xdr:row>
      <xdr:rowOff>0</xdr:rowOff>
    </xdr:from>
    <xdr:to>
      <xdr:col>16</xdr:col>
      <xdr:colOff>733425</xdr:colOff>
      <xdr:row>35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DC354FD2-B3A7-451A-A85C-1467ACEAB00E}"/>
            </a:ext>
          </a:extLst>
        </xdr:cNvPr>
        <xdr:cNvSpPr txBox="1"/>
      </xdr:nvSpPr>
      <xdr:spPr>
        <a:xfrm>
          <a:off x="11719560" y="4777740"/>
          <a:ext cx="2280285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39</xdr:row>
      <xdr:rowOff>19050</xdr:rowOff>
    </xdr:from>
    <xdr:to>
      <xdr:col>16</xdr:col>
      <xdr:colOff>733425</xdr:colOff>
      <xdr:row>45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8D410119-E19B-4193-8CE6-E25AF2FBDEE3}"/>
            </a:ext>
          </a:extLst>
        </xdr:cNvPr>
        <xdr:cNvSpPr txBox="1"/>
      </xdr:nvSpPr>
      <xdr:spPr>
        <a:xfrm>
          <a:off x="11710035" y="723519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49</xdr:row>
      <xdr:rowOff>19050</xdr:rowOff>
    </xdr:from>
    <xdr:to>
      <xdr:col>16</xdr:col>
      <xdr:colOff>733425</xdr:colOff>
      <xdr:row>60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2B79CCBC-B641-4191-9C84-A3FA5CCAEB17}"/>
            </a:ext>
          </a:extLst>
        </xdr:cNvPr>
        <xdr:cNvSpPr txBox="1"/>
      </xdr:nvSpPr>
      <xdr:spPr>
        <a:xfrm>
          <a:off x="11710035" y="930783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64</xdr:row>
      <xdr:rowOff>19050</xdr:rowOff>
    </xdr:from>
    <xdr:to>
      <xdr:col>16</xdr:col>
      <xdr:colOff>733425</xdr:colOff>
      <xdr:row>76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CFE365C1-45F2-487A-90F2-BFC9AC53A8E7}"/>
            </a:ext>
          </a:extLst>
        </xdr:cNvPr>
        <xdr:cNvSpPr txBox="1"/>
      </xdr:nvSpPr>
      <xdr:spPr>
        <a:xfrm>
          <a:off x="11710035" y="1211199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F7E7816C-D9E9-4793-B8B5-3DCA6AB5D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8FAE076-417D-4027-9289-7550D6F71B4A}"/>
            </a:ext>
          </a:extLst>
        </xdr:cNvPr>
        <xdr:cNvSpPr txBox="1"/>
      </xdr:nvSpPr>
      <xdr:spPr>
        <a:xfrm>
          <a:off x="11700511" y="180975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0</xdr:rowOff>
    </xdr:from>
    <xdr:to>
      <xdr:col>16</xdr:col>
      <xdr:colOff>733425</xdr:colOff>
      <xdr:row>36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9EC9A9F-BB22-49E7-B048-D7698FDA7365}"/>
            </a:ext>
          </a:extLst>
        </xdr:cNvPr>
        <xdr:cNvSpPr txBox="1"/>
      </xdr:nvSpPr>
      <xdr:spPr>
        <a:xfrm>
          <a:off x="11719560" y="4960620"/>
          <a:ext cx="2280285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40</xdr:row>
      <xdr:rowOff>19050</xdr:rowOff>
    </xdr:from>
    <xdr:to>
      <xdr:col>16</xdr:col>
      <xdr:colOff>733425</xdr:colOff>
      <xdr:row>46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4516BDF6-05FA-4886-BA40-3BCBF5037C2F}"/>
            </a:ext>
          </a:extLst>
        </xdr:cNvPr>
        <xdr:cNvSpPr txBox="1"/>
      </xdr:nvSpPr>
      <xdr:spPr>
        <a:xfrm>
          <a:off x="11710035" y="723519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50</xdr:row>
      <xdr:rowOff>19050</xdr:rowOff>
    </xdr:from>
    <xdr:to>
      <xdr:col>16</xdr:col>
      <xdr:colOff>733425</xdr:colOff>
      <xdr:row>61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6A3E69B-4810-411A-A6FC-8EE7579E3C90}"/>
            </a:ext>
          </a:extLst>
        </xdr:cNvPr>
        <xdr:cNvSpPr txBox="1"/>
      </xdr:nvSpPr>
      <xdr:spPr>
        <a:xfrm>
          <a:off x="11710035" y="912495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65</xdr:row>
      <xdr:rowOff>19050</xdr:rowOff>
    </xdr:from>
    <xdr:to>
      <xdr:col>16</xdr:col>
      <xdr:colOff>733425</xdr:colOff>
      <xdr:row>77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E5FAC50C-0EBB-4CFA-B213-EEF0F3DF7B6D}"/>
            </a:ext>
          </a:extLst>
        </xdr:cNvPr>
        <xdr:cNvSpPr txBox="1"/>
      </xdr:nvSpPr>
      <xdr:spPr>
        <a:xfrm>
          <a:off x="11710035" y="1192911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EE81876E-DEE0-47C8-9D50-92C13F5F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25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C380ABA-CAB3-42A1-A3FE-68E32362465C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29</xdr:row>
      <xdr:rowOff>0</xdr:rowOff>
    </xdr:from>
    <xdr:to>
      <xdr:col>16</xdr:col>
      <xdr:colOff>733425</xdr:colOff>
      <xdr:row>38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A22CD1E8-2A71-4997-8556-76F4CBF7E89D}"/>
            </a:ext>
          </a:extLst>
        </xdr:cNvPr>
        <xdr:cNvSpPr txBox="1"/>
      </xdr:nvSpPr>
      <xdr:spPr>
        <a:xfrm>
          <a:off x="11719560" y="4777740"/>
          <a:ext cx="2280285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42</xdr:row>
      <xdr:rowOff>19050</xdr:rowOff>
    </xdr:from>
    <xdr:to>
      <xdr:col>16</xdr:col>
      <xdr:colOff>733425</xdr:colOff>
      <xdr:row>48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BC21EE63-EA97-4784-9769-2DE5204C44D6}"/>
            </a:ext>
          </a:extLst>
        </xdr:cNvPr>
        <xdr:cNvSpPr txBox="1"/>
      </xdr:nvSpPr>
      <xdr:spPr>
        <a:xfrm>
          <a:off x="11710035" y="741807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52</xdr:row>
      <xdr:rowOff>19050</xdr:rowOff>
    </xdr:from>
    <xdr:to>
      <xdr:col>16</xdr:col>
      <xdr:colOff>733425</xdr:colOff>
      <xdr:row>64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E44E71D4-E3FC-485B-97AF-65356E34BC2A}"/>
            </a:ext>
          </a:extLst>
        </xdr:cNvPr>
        <xdr:cNvSpPr txBox="1"/>
      </xdr:nvSpPr>
      <xdr:spPr>
        <a:xfrm>
          <a:off x="11710035" y="930783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68</xdr:row>
      <xdr:rowOff>19050</xdr:rowOff>
    </xdr:from>
    <xdr:to>
      <xdr:col>16</xdr:col>
      <xdr:colOff>733425</xdr:colOff>
      <xdr:row>80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833375FD-EAE7-40FD-B62A-84574072F7FF}"/>
            </a:ext>
          </a:extLst>
        </xdr:cNvPr>
        <xdr:cNvSpPr txBox="1"/>
      </xdr:nvSpPr>
      <xdr:spPr>
        <a:xfrm>
          <a:off x="11710035" y="1211199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3C363F-5B99-4D99-892F-3224B4538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18AF7-D308-4C4F-BE24-2C2FAF4E7116}">
  <dimension ref="C1:O73"/>
  <sheetViews>
    <sheetView showGridLines="0" tabSelected="1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54</v>
      </c>
    </row>
    <row r="4" spans="3:15" ht="14.4" customHeight="1" x14ac:dyDescent="0.3">
      <c r="G4" s="25" t="s">
        <v>23</v>
      </c>
      <c r="H4" s="2"/>
      <c r="I4" s="40" t="s">
        <v>66</v>
      </c>
      <c r="J4" s="40"/>
      <c r="K4" s="40"/>
    </row>
    <row r="5" spans="3:15" x14ac:dyDescent="0.3">
      <c r="C5" s="27" t="s">
        <v>76</v>
      </c>
      <c r="E5" s="41" t="s">
        <v>67</v>
      </c>
      <c r="F5" s="42"/>
      <c r="G5" s="9">
        <v>100</v>
      </c>
      <c r="H5" s="2"/>
      <c r="I5" s="40" t="s">
        <v>34</v>
      </c>
      <c r="J5" s="40"/>
      <c r="K5" s="40"/>
    </row>
    <row r="6" spans="3:15" x14ac:dyDescent="0.3">
      <c r="E6" s="43" t="s">
        <v>68</v>
      </c>
      <c r="F6" s="44"/>
      <c r="G6" s="9">
        <v>100</v>
      </c>
      <c r="H6" s="2"/>
      <c r="I6" s="2"/>
    </row>
    <row r="7" spans="3:15" x14ac:dyDescent="0.3">
      <c r="C7" s="33" t="s">
        <v>70</v>
      </c>
      <c r="D7" s="34" t="s">
        <v>71</v>
      </c>
      <c r="E7" s="45" t="s">
        <v>69</v>
      </c>
      <c r="F7" s="46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47" t="s">
        <v>73</v>
      </c>
      <c r="F9" s="47"/>
      <c r="G9" s="47"/>
      <c r="H9" s="47"/>
      <c r="I9" s="47"/>
      <c r="J9" s="48" t="s">
        <v>74</v>
      </c>
      <c r="K9" s="48"/>
      <c r="L9" s="48"/>
      <c r="M9" s="48"/>
    </row>
    <row r="10" spans="3:15" x14ac:dyDescent="0.3">
      <c r="E10" s="35" t="s">
        <v>94</v>
      </c>
      <c r="F10" s="35" t="s">
        <v>1</v>
      </c>
      <c r="G10" s="35" t="s">
        <v>2</v>
      </c>
      <c r="H10" s="35" t="s">
        <v>75</v>
      </c>
      <c r="I10" s="35" t="s">
        <v>24</v>
      </c>
      <c r="J10" s="36" t="s">
        <v>94</v>
      </c>
      <c r="K10" s="36" t="s">
        <v>1</v>
      </c>
      <c r="L10" s="36" t="s">
        <v>75</v>
      </c>
      <c r="M10" s="36" t="s">
        <v>24</v>
      </c>
      <c r="O10" s="4" t="s">
        <v>77</v>
      </c>
    </row>
    <row r="11" spans="3:15" x14ac:dyDescent="0.3">
      <c r="D11" s="5" t="s">
        <v>25</v>
      </c>
      <c r="E11" s="6">
        <v>1</v>
      </c>
      <c r="F11" s="6">
        <v>5</v>
      </c>
      <c r="G11" s="7">
        <v>0.625</v>
      </c>
      <c r="H11" s="8">
        <f t="shared" ref="H11:H12" si="0">ROUND(($G$5*G11)/2.5,0)*2.5</f>
        <v>62.5</v>
      </c>
      <c r="I11" s="28"/>
      <c r="J11" s="28"/>
      <c r="K11" s="28"/>
      <c r="L11" s="28"/>
      <c r="M11" s="28"/>
    </row>
    <row r="12" spans="3:15" x14ac:dyDescent="0.3">
      <c r="D12" s="5"/>
      <c r="E12" s="6">
        <v>1</v>
      </c>
      <c r="F12" s="6">
        <v>4</v>
      </c>
      <c r="G12" s="7">
        <v>0.72499999999999998</v>
      </c>
      <c r="H12" s="8">
        <f t="shared" si="0"/>
        <v>72.5</v>
      </c>
      <c r="I12" s="28"/>
      <c r="J12" s="28"/>
      <c r="K12" s="28"/>
      <c r="L12" s="28"/>
      <c r="M12" s="28"/>
    </row>
    <row r="13" spans="3:15" x14ac:dyDescent="0.3">
      <c r="D13" s="5"/>
      <c r="E13" s="6">
        <v>1</v>
      </c>
      <c r="F13" s="6">
        <v>3</v>
      </c>
      <c r="G13" s="7">
        <v>0.8</v>
      </c>
      <c r="H13" s="8">
        <f t="shared" ref="H13" si="1">ROUND(($G$5*G13)/2.5,0)*2.5</f>
        <v>80</v>
      </c>
      <c r="I13" s="9" t="s">
        <v>16</v>
      </c>
      <c r="J13" s="9"/>
      <c r="K13" s="9"/>
      <c r="L13" s="9"/>
      <c r="M13" s="9"/>
    </row>
    <row r="14" spans="3:15" x14ac:dyDescent="0.3">
      <c r="D14" s="5"/>
      <c r="E14" s="6">
        <v>2</v>
      </c>
      <c r="F14" s="6">
        <v>8</v>
      </c>
      <c r="G14" s="7"/>
      <c r="H14" s="8" t="s">
        <v>15</v>
      </c>
      <c r="I14" s="9" t="s">
        <v>16</v>
      </c>
      <c r="J14" s="9"/>
      <c r="K14" s="9"/>
      <c r="L14" s="9"/>
      <c r="M14" s="9"/>
    </row>
    <row r="15" spans="3:15" x14ac:dyDescent="0.3">
      <c r="D15" s="15" t="s">
        <v>78</v>
      </c>
      <c r="E15" s="16">
        <v>1</v>
      </c>
      <c r="F15" s="16">
        <v>7</v>
      </c>
      <c r="G15" s="17">
        <v>0.6</v>
      </c>
      <c r="H15" s="10">
        <f>ROUND(($G$6*G15)/2.5,0)*2.5</f>
        <v>60</v>
      </c>
      <c r="I15" s="9"/>
      <c r="J15" s="9"/>
      <c r="K15" s="9"/>
      <c r="L15" s="9"/>
      <c r="M15" s="9"/>
    </row>
    <row r="16" spans="3:15" x14ac:dyDescent="0.3">
      <c r="D16" s="18"/>
      <c r="E16" s="16">
        <v>1</v>
      </c>
      <c r="F16" s="16">
        <v>5</v>
      </c>
      <c r="G16" s="17">
        <v>0.67500000000000004</v>
      </c>
      <c r="H16" s="10">
        <f>ROUND(($G$6*G16)/2.5,0)*2.5</f>
        <v>67.5</v>
      </c>
      <c r="I16" s="9"/>
      <c r="J16" s="9"/>
      <c r="K16" s="9"/>
      <c r="L16" s="9"/>
      <c r="M16" s="9"/>
    </row>
    <row r="17" spans="3:15" x14ac:dyDescent="0.3">
      <c r="D17" s="18"/>
      <c r="E17" s="16">
        <v>1</v>
      </c>
      <c r="F17" s="16">
        <v>6</v>
      </c>
      <c r="G17" s="17">
        <v>0.75</v>
      </c>
      <c r="H17" s="10">
        <f>ROUND(($G$6*G17)/2.5,0)*2.5</f>
        <v>75</v>
      </c>
      <c r="I17" s="9" t="s">
        <v>16</v>
      </c>
      <c r="J17" s="9"/>
      <c r="K17" s="9"/>
      <c r="L17" s="9"/>
      <c r="M17" s="9"/>
    </row>
    <row r="18" spans="3:15" x14ac:dyDescent="0.3">
      <c r="D18" s="15" t="s">
        <v>79</v>
      </c>
      <c r="E18" s="16">
        <v>1</v>
      </c>
      <c r="F18" s="16">
        <v>5</v>
      </c>
      <c r="G18" s="17"/>
      <c r="H18" s="10" t="s">
        <v>19</v>
      </c>
      <c r="I18" s="9"/>
      <c r="J18" s="9"/>
      <c r="K18" s="9"/>
      <c r="L18" s="9"/>
      <c r="M18" s="9"/>
    </row>
    <row r="19" spans="3:15" x14ac:dyDescent="0.3">
      <c r="D19" s="18" t="s">
        <v>95</v>
      </c>
      <c r="E19" s="16">
        <v>2</v>
      </c>
      <c r="F19" s="16">
        <v>5</v>
      </c>
      <c r="G19" s="17"/>
      <c r="H19" s="10" t="s">
        <v>20</v>
      </c>
      <c r="I19" s="9" t="s">
        <v>16</v>
      </c>
      <c r="J19" s="9"/>
      <c r="K19" s="9"/>
      <c r="L19" s="9"/>
      <c r="M19" s="9"/>
    </row>
    <row r="20" spans="3:15" x14ac:dyDescent="0.3">
      <c r="D20" s="11" t="s">
        <v>80</v>
      </c>
      <c r="E20" s="12">
        <v>3</v>
      </c>
      <c r="F20" s="12" t="s">
        <v>27</v>
      </c>
      <c r="G20" s="13"/>
      <c r="H20" s="12" t="s">
        <v>4</v>
      </c>
      <c r="I20" s="9"/>
      <c r="J20" s="9"/>
      <c r="K20" s="9"/>
      <c r="L20" s="9"/>
      <c r="M20" s="9"/>
    </row>
    <row r="21" spans="3:15" ht="15" thickBot="1" x14ac:dyDescent="0.35">
      <c r="D21" s="11" t="s">
        <v>81</v>
      </c>
      <c r="E21" s="12">
        <v>2</v>
      </c>
      <c r="F21" s="12" t="s">
        <v>13</v>
      </c>
      <c r="G21" s="13"/>
      <c r="H21" s="12" t="s">
        <v>4</v>
      </c>
      <c r="I21" s="9"/>
      <c r="J21" s="9"/>
      <c r="K21" s="9"/>
      <c r="L21" s="9"/>
      <c r="M21" s="9"/>
    </row>
    <row r="22" spans="3:15" ht="15" thickBot="1" x14ac:dyDescent="0.35">
      <c r="I22" s="37" t="s">
        <v>72</v>
      </c>
      <c r="J22" s="38"/>
      <c r="K22" s="38"/>
      <c r="L22" s="39"/>
      <c r="M22" s="14"/>
    </row>
    <row r="23" spans="3:15" x14ac:dyDescent="0.3">
      <c r="I23" s="2"/>
      <c r="J23" s="2"/>
      <c r="K23" s="2"/>
      <c r="L23" s="2"/>
      <c r="M23" s="2"/>
    </row>
    <row r="24" spans="3:15" ht="18" x14ac:dyDescent="0.35">
      <c r="C24" s="3" t="s">
        <v>8</v>
      </c>
      <c r="E24" s="47" t="s">
        <v>73</v>
      </c>
      <c r="F24" s="47"/>
      <c r="G24" s="47"/>
      <c r="H24" s="47"/>
      <c r="I24" s="47"/>
      <c r="J24" s="48" t="s">
        <v>74</v>
      </c>
      <c r="K24" s="48"/>
      <c r="L24" s="48"/>
      <c r="M24" s="48"/>
    </row>
    <row r="25" spans="3:15" x14ac:dyDescent="0.3">
      <c r="E25" s="35" t="s">
        <v>94</v>
      </c>
      <c r="F25" s="35" t="s">
        <v>1</v>
      </c>
      <c r="G25" s="35" t="s">
        <v>2</v>
      </c>
      <c r="H25" s="35" t="s">
        <v>75</v>
      </c>
      <c r="I25" s="35" t="s">
        <v>24</v>
      </c>
      <c r="J25" s="36" t="s">
        <v>94</v>
      </c>
      <c r="K25" s="36" t="s">
        <v>1</v>
      </c>
      <c r="L25" s="36" t="s">
        <v>75</v>
      </c>
      <c r="M25" s="36" t="s">
        <v>24</v>
      </c>
      <c r="O25" s="4" t="s">
        <v>77</v>
      </c>
    </row>
    <row r="26" spans="3:15" x14ac:dyDescent="0.3">
      <c r="D26" s="15" t="s">
        <v>82</v>
      </c>
      <c r="E26" s="16">
        <v>1</v>
      </c>
      <c r="F26" s="16">
        <v>8</v>
      </c>
      <c r="G26" s="17"/>
      <c r="H26" s="10" t="s">
        <v>9</v>
      </c>
      <c r="I26" s="28"/>
      <c r="J26" s="28"/>
      <c r="K26" s="28"/>
      <c r="L26" s="28"/>
      <c r="M26" s="28"/>
    </row>
    <row r="27" spans="3:15" x14ac:dyDescent="0.3">
      <c r="D27" s="18" t="s">
        <v>96</v>
      </c>
      <c r="E27" s="16">
        <v>3</v>
      </c>
      <c r="F27" s="16">
        <v>8</v>
      </c>
      <c r="G27" s="17"/>
      <c r="H27" s="10" t="s">
        <v>10</v>
      </c>
      <c r="I27" s="9" t="s">
        <v>11</v>
      </c>
      <c r="J27" s="9"/>
      <c r="K27" s="9"/>
      <c r="L27" s="9"/>
      <c r="M27" s="9"/>
    </row>
    <row r="28" spans="3:15" x14ac:dyDescent="0.3">
      <c r="D28" s="19" t="s">
        <v>83</v>
      </c>
      <c r="E28" s="20">
        <v>1</v>
      </c>
      <c r="F28" s="20">
        <v>5</v>
      </c>
      <c r="G28" s="21">
        <v>0.6</v>
      </c>
      <c r="H28" s="22">
        <f>ROUND(($G$7*G28)/2.5,0)*2.5</f>
        <v>60</v>
      </c>
      <c r="I28" s="9"/>
      <c r="J28" s="9"/>
      <c r="K28" s="9"/>
      <c r="L28" s="9"/>
      <c r="M28" s="9"/>
    </row>
    <row r="29" spans="3:15" x14ac:dyDescent="0.3">
      <c r="D29" s="26"/>
      <c r="E29" s="20">
        <v>1</v>
      </c>
      <c r="F29" s="20">
        <v>5</v>
      </c>
      <c r="G29" s="21">
        <v>0.67500000000000004</v>
      </c>
      <c r="H29" s="22">
        <f>ROUND(($G$7*G29)/2.5,0)*2.5</f>
        <v>67.5</v>
      </c>
      <c r="I29" s="9"/>
      <c r="J29" s="9"/>
      <c r="K29" s="9"/>
      <c r="L29" s="9"/>
      <c r="M29" s="9"/>
    </row>
    <row r="30" spans="3:15" x14ac:dyDescent="0.3">
      <c r="D30" s="19"/>
      <c r="E30" s="20">
        <v>3</v>
      </c>
      <c r="F30" s="20">
        <v>5</v>
      </c>
      <c r="G30" s="21">
        <v>0.75</v>
      </c>
      <c r="H30" s="22">
        <f>ROUND(($G$7*G30)/2.5,0)*2.5</f>
        <v>75</v>
      </c>
      <c r="I30" s="9" t="s">
        <v>26</v>
      </c>
      <c r="J30" s="9"/>
      <c r="K30" s="9"/>
      <c r="L30" s="9"/>
      <c r="M30" s="9"/>
    </row>
    <row r="31" spans="3:15" x14ac:dyDescent="0.3">
      <c r="D31" s="11" t="s">
        <v>84</v>
      </c>
      <c r="E31" s="12">
        <v>3</v>
      </c>
      <c r="F31" s="12" t="s">
        <v>27</v>
      </c>
      <c r="G31" s="13"/>
      <c r="H31" s="12" t="s">
        <v>5</v>
      </c>
      <c r="I31" s="9"/>
      <c r="J31" s="9"/>
      <c r="K31" s="9"/>
      <c r="L31" s="9"/>
      <c r="M31" s="9"/>
    </row>
    <row r="32" spans="3:15" ht="15" thickBot="1" x14ac:dyDescent="0.35">
      <c r="D32" s="11" t="s">
        <v>85</v>
      </c>
      <c r="E32" s="12">
        <v>2</v>
      </c>
      <c r="F32" s="12" t="s">
        <v>7</v>
      </c>
      <c r="G32" s="13"/>
      <c r="H32" s="12" t="s">
        <v>4</v>
      </c>
      <c r="I32" s="9"/>
      <c r="J32" s="9"/>
      <c r="K32" s="9"/>
      <c r="L32" s="9"/>
      <c r="M32" s="9"/>
    </row>
    <row r="33" spans="3:15" ht="15" thickBot="1" x14ac:dyDescent="0.35">
      <c r="I33" s="37" t="s">
        <v>72</v>
      </c>
      <c r="J33" s="38"/>
      <c r="K33" s="38"/>
      <c r="L33" s="39"/>
      <c r="M33" s="14"/>
    </row>
    <row r="34" spans="3:15" x14ac:dyDescent="0.3">
      <c r="I34" s="2"/>
      <c r="J34" s="2"/>
      <c r="K34" s="2"/>
      <c r="L34" s="2"/>
      <c r="M34" s="2"/>
    </row>
    <row r="35" spans="3:15" ht="18" x14ac:dyDescent="0.35">
      <c r="C35" s="3" t="s">
        <v>14</v>
      </c>
      <c r="E35" s="47" t="s">
        <v>73</v>
      </c>
      <c r="F35" s="47"/>
      <c r="G35" s="47"/>
      <c r="H35" s="47"/>
      <c r="I35" s="47"/>
      <c r="J35" s="48" t="s">
        <v>74</v>
      </c>
      <c r="K35" s="48"/>
      <c r="L35" s="48"/>
      <c r="M35" s="48"/>
    </row>
    <row r="36" spans="3:15" x14ac:dyDescent="0.3">
      <c r="E36" s="35" t="s">
        <v>94</v>
      </c>
      <c r="F36" s="35" t="s">
        <v>1</v>
      </c>
      <c r="G36" s="35" t="s">
        <v>2</v>
      </c>
      <c r="H36" s="35" t="s">
        <v>75</v>
      </c>
      <c r="I36" s="35" t="s">
        <v>24</v>
      </c>
      <c r="J36" s="36" t="s">
        <v>94</v>
      </c>
      <c r="K36" s="36" t="s">
        <v>1</v>
      </c>
      <c r="L36" s="36" t="s">
        <v>75</v>
      </c>
      <c r="M36" s="36" t="s">
        <v>24</v>
      </c>
      <c r="O36" s="4" t="s">
        <v>77</v>
      </c>
    </row>
    <row r="37" spans="3:15" x14ac:dyDescent="0.3">
      <c r="D37" s="5" t="s">
        <v>28</v>
      </c>
      <c r="E37" s="6">
        <v>1</v>
      </c>
      <c r="F37" s="6">
        <v>5</v>
      </c>
      <c r="G37" s="7">
        <v>0.6</v>
      </c>
      <c r="H37" s="8">
        <f t="shared" ref="H37:H39" si="2">ROUND(($G$5*G37)/2.5,0)*2.5</f>
        <v>60</v>
      </c>
      <c r="I37" s="28"/>
      <c r="J37" s="28"/>
      <c r="K37" s="28"/>
      <c r="L37" s="28"/>
      <c r="M37" s="28"/>
    </row>
    <row r="38" spans="3:15" x14ac:dyDescent="0.3">
      <c r="D38" s="24"/>
      <c r="E38" s="6">
        <v>1</v>
      </c>
      <c r="F38" s="6">
        <v>4</v>
      </c>
      <c r="G38" s="7">
        <v>0.65</v>
      </c>
      <c r="H38" s="8">
        <f t="shared" si="2"/>
        <v>65</v>
      </c>
      <c r="I38" s="9"/>
      <c r="J38" s="9"/>
      <c r="K38" s="9"/>
      <c r="L38" s="9"/>
      <c r="M38" s="9"/>
    </row>
    <row r="39" spans="3:15" x14ac:dyDescent="0.3">
      <c r="D39" s="5"/>
      <c r="E39" s="6">
        <v>3</v>
      </c>
      <c r="F39" s="6">
        <v>3</v>
      </c>
      <c r="G39" s="7">
        <v>0.7</v>
      </c>
      <c r="H39" s="8">
        <f t="shared" si="2"/>
        <v>70</v>
      </c>
      <c r="I39" s="9" t="s">
        <v>16</v>
      </c>
      <c r="J39" s="9"/>
      <c r="K39" s="9"/>
      <c r="L39" s="9"/>
      <c r="M39" s="9"/>
    </row>
    <row r="40" spans="3:15" x14ac:dyDescent="0.3">
      <c r="D40" s="11" t="s">
        <v>86</v>
      </c>
      <c r="E40" s="12">
        <v>2</v>
      </c>
      <c r="F40" s="12" t="s">
        <v>29</v>
      </c>
      <c r="G40" s="12"/>
      <c r="H40" s="12" t="s">
        <v>15</v>
      </c>
      <c r="I40" s="9"/>
      <c r="J40" s="9"/>
      <c r="K40" s="9"/>
      <c r="L40" s="9"/>
      <c r="M40" s="9"/>
    </row>
    <row r="41" spans="3:15" x14ac:dyDescent="0.3">
      <c r="D41" s="11" t="s">
        <v>87</v>
      </c>
      <c r="E41" s="12">
        <v>3</v>
      </c>
      <c r="F41" s="12" t="s">
        <v>30</v>
      </c>
      <c r="G41" s="12"/>
      <c r="H41" s="12" t="s">
        <v>15</v>
      </c>
      <c r="I41" s="9"/>
      <c r="J41" s="9"/>
      <c r="K41" s="9"/>
      <c r="L41" s="9"/>
      <c r="M41" s="9"/>
    </row>
    <row r="42" spans="3:15" x14ac:dyDescent="0.3">
      <c r="D42" s="11" t="s">
        <v>12</v>
      </c>
      <c r="E42" s="12">
        <v>3</v>
      </c>
      <c r="F42" s="12" t="s">
        <v>31</v>
      </c>
      <c r="G42" s="12"/>
      <c r="H42" s="12" t="s">
        <v>4</v>
      </c>
      <c r="I42" s="23"/>
      <c r="J42" s="9"/>
      <c r="K42" s="9"/>
      <c r="L42" s="9"/>
      <c r="M42" s="9"/>
    </row>
    <row r="43" spans="3:15" ht="15" thickBot="1" x14ac:dyDescent="0.35">
      <c r="D43" s="11" t="s">
        <v>6</v>
      </c>
      <c r="E43" s="12">
        <v>2</v>
      </c>
      <c r="F43" s="12" t="s">
        <v>32</v>
      </c>
      <c r="G43" s="12"/>
      <c r="H43" s="12" t="s">
        <v>22</v>
      </c>
      <c r="I43" s="23"/>
      <c r="J43" s="23"/>
      <c r="K43" s="23"/>
      <c r="L43" s="23"/>
      <c r="M43" s="9"/>
    </row>
    <row r="44" spans="3:15" ht="15" thickBot="1" x14ac:dyDescent="0.35">
      <c r="I44" s="37" t="s">
        <v>72</v>
      </c>
      <c r="J44" s="38"/>
      <c r="K44" s="38"/>
      <c r="L44" s="39"/>
      <c r="M44" s="14"/>
    </row>
    <row r="46" spans="3:15" ht="18" x14ac:dyDescent="0.35">
      <c r="C46" s="3" t="s">
        <v>17</v>
      </c>
      <c r="E46" s="47" t="s">
        <v>73</v>
      </c>
      <c r="F46" s="47"/>
      <c r="G46" s="47"/>
      <c r="H46" s="47"/>
      <c r="I46" s="47"/>
      <c r="J46" s="48" t="s">
        <v>74</v>
      </c>
      <c r="K46" s="48"/>
      <c r="L46" s="48"/>
      <c r="M46" s="48"/>
    </row>
    <row r="47" spans="3:15" x14ac:dyDescent="0.3">
      <c r="E47" s="35" t="s">
        <v>94</v>
      </c>
      <c r="F47" s="35" t="s">
        <v>1</v>
      </c>
      <c r="G47" s="35" t="s">
        <v>2</v>
      </c>
      <c r="H47" s="35" t="s">
        <v>75</v>
      </c>
      <c r="I47" s="35" t="s">
        <v>24</v>
      </c>
      <c r="J47" s="36" t="s">
        <v>94</v>
      </c>
      <c r="K47" s="36" t="s">
        <v>1</v>
      </c>
      <c r="L47" s="36" t="s">
        <v>75</v>
      </c>
      <c r="M47" s="36" t="s">
        <v>24</v>
      </c>
      <c r="O47" s="4" t="s">
        <v>77</v>
      </c>
    </row>
    <row r="48" spans="3:15" x14ac:dyDescent="0.3">
      <c r="D48" s="5" t="s">
        <v>99</v>
      </c>
      <c r="E48" s="6">
        <v>1</v>
      </c>
      <c r="F48" s="6">
        <v>6</v>
      </c>
      <c r="G48" s="7">
        <v>0.6</v>
      </c>
      <c r="H48" s="8">
        <f t="shared" ref="H48:H50" si="3">ROUND(($G$5*G48)/2.5,0)*2.5</f>
        <v>60</v>
      </c>
      <c r="I48" s="28"/>
      <c r="J48" s="28"/>
      <c r="K48" s="28"/>
      <c r="L48" s="28"/>
      <c r="M48" s="28"/>
    </row>
    <row r="49" spans="3:15" x14ac:dyDescent="0.3">
      <c r="D49" s="24"/>
      <c r="E49" s="6">
        <v>1</v>
      </c>
      <c r="F49" s="6">
        <v>4</v>
      </c>
      <c r="G49" s="7">
        <v>0.7</v>
      </c>
      <c r="H49" s="8">
        <f t="shared" si="3"/>
        <v>70</v>
      </c>
      <c r="I49" s="9"/>
      <c r="J49" s="9"/>
      <c r="K49" s="9"/>
      <c r="L49" s="9"/>
      <c r="M49" s="9"/>
    </row>
    <row r="50" spans="3:15" x14ac:dyDescent="0.3">
      <c r="D50" s="5"/>
      <c r="E50" s="6">
        <v>3</v>
      </c>
      <c r="F50" s="6">
        <v>5</v>
      </c>
      <c r="G50" s="7">
        <v>0.75</v>
      </c>
      <c r="H50" s="8">
        <f t="shared" si="3"/>
        <v>75</v>
      </c>
      <c r="I50" s="9" t="s">
        <v>26</v>
      </c>
      <c r="J50" s="9"/>
      <c r="K50" s="9"/>
      <c r="L50" s="9"/>
      <c r="M50" s="9"/>
    </row>
    <row r="51" spans="3:15" x14ac:dyDescent="0.3">
      <c r="D51" s="15" t="s">
        <v>97</v>
      </c>
      <c r="E51" s="16">
        <v>1</v>
      </c>
      <c r="F51" s="16">
        <v>3</v>
      </c>
      <c r="G51" s="17"/>
      <c r="H51" s="10" t="s">
        <v>9</v>
      </c>
      <c r="I51" s="9"/>
      <c r="J51" s="9"/>
      <c r="K51" s="9"/>
      <c r="L51" s="9"/>
      <c r="M51" s="9"/>
    </row>
    <row r="52" spans="3:15" x14ac:dyDescent="0.3">
      <c r="D52" s="15"/>
      <c r="E52" s="16">
        <v>2</v>
      </c>
      <c r="F52" s="16">
        <v>3</v>
      </c>
      <c r="G52" s="17"/>
      <c r="H52" s="10" t="s">
        <v>10</v>
      </c>
      <c r="I52" s="9" t="s">
        <v>11</v>
      </c>
      <c r="J52" s="9"/>
      <c r="K52" s="9"/>
      <c r="L52" s="9"/>
      <c r="M52" s="9"/>
    </row>
    <row r="53" spans="3:15" x14ac:dyDescent="0.3">
      <c r="D53" s="15" t="s">
        <v>88</v>
      </c>
      <c r="E53" s="16">
        <v>1</v>
      </c>
      <c r="F53" s="16">
        <v>7</v>
      </c>
      <c r="G53" s="17"/>
      <c r="H53" s="10" t="s">
        <v>9</v>
      </c>
      <c r="I53" s="9"/>
      <c r="J53" s="9"/>
      <c r="K53" s="9"/>
      <c r="L53" s="9"/>
      <c r="M53" s="9"/>
    </row>
    <row r="54" spans="3:15" x14ac:dyDescent="0.3">
      <c r="D54" s="15"/>
      <c r="E54" s="16">
        <v>1</v>
      </c>
      <c r="F54" s="16">
        <v>7</v>
      </c>
      <c r="G54" s="17"/>
      <c r="H54" s="10" t="s">
        <v>10</v>
      </c>
      <c r="I54" s="9" t="s">
        <v>11</v>
      </c>
      <c r="J54" s="9"/>
      <c r="K54" s="9"/>
      <c r="L54" s="9"/>
      <c r="M54" s="9"/>
    </row>
    <row r="55" spans="3:15" x14ac:dyDescent="0.3">
      <c r="D55" s="11" t="s">
        <v>84</v>
      </c>
      <c r="E55" s="12">
        <v>4</v>
      </c>
      <c r="F55" s="12" t="s">
        <v>33</v>
      </c>
      <c r="G55" s="12"/>
      <c r="H55" s="12" t="s">
        <v>4</v>
      </c>
      <c r="I55" s="23"/>
      <c r="J55" s="9"/>
      <c r="K55" s="9"/>
      <c r="L55" s="9"/>
      <c r="M55" s="9"/>
    </row>
    <row r="56" spans="3:15" ht="15" thickBot="1" x14ac:dyDescent="0.35">
      <c r="D56" s="11" t="s">
        <v>21</v>
      </c>
      <c r="E56" s="12">
        <v>3</v>
      </c>
      <c r="F56" s="12" t="s">
        <v>3</v>
      </c>
      <c r="G56" s="12"/>
      <c r="H56" s="12" t="s">
        <v>22</v>
      </c>
      <c r="I56" s="23"/>
      <c r="J56" s="23"/>
      <c r="K56" s="23"/>
      <c r="L56" s="23"/>
      <c r="M56" s="9"/>
    </row>
    <row r="57" spans="3:15" ht="15" thickBot="1" x14ac:dyDescent="0.35">
      <c r="I57" s="37" t="s">
        <v>72</v>
      </c>
      <c r="J57" s="38"/>
      <c r="K57" s="38"/>
      <c r="L57" s="39"/>
      <c r="M57" s="14"/>
    </row>
    <row r="59" spans="3:15" ht="18" x14ac:dyDescent="0.35">
      <c r="C59" s="3" t="s">
        <v>18</v>
      </c>
      <c r="E59" s="47" t="s">
        <v>73</v>
      </c>
      <c r="F59" s="47"/>
      <c r="G59" s="47"/>
      <c r="H59" s="47"/>
      <c r="I59" s="47"/>
      <c r="J59" s="48" t="s">
        <v>74</v>
      </c>
      <c r="K59" s="48"/>
      <c r="L59" s="48"/>
      <c r="M59" s="48"/>
    </row>
    <row r="60" spans="3:15" x14ac:dyDescent="0.3">
      <c r="E60" s="35" t="s">
        <v>94</v>
      </c>
      <c r="F60" s="35" t="s">
        <v>1</v>
      </c>
      <c r="G60" s="35" t="s">
        <v>2</v>
      </c>
      <c r="H60" s="35" t="s">
        <v>75</v>
      </c>
      <c r="I60" s="35" t="s">
        <v>24</v>
      </c>
      <c r="J60" s="36" t="s">
        <v>94</v>
      </c>
      <c r="K60" s="36" t="s">
        <v>1</v>
      </c>
      <c r="L60" s="36" t="s">
        <v>75</v>
      </c>
      <c r="M60" s="36" t="s">
        <v>24</v>
      </c>
      <c r="O60" s="4" t="s">
        <v>77</v>
      </c>
    </row>
    <row r="61" spans="3:15" x14ac:dyDescent="0.3">
      <c r="D61" s="5" t="s">
        <v>89</v>
      </c>
      <c r="E61" s="6">
        <v>1</v>
      </c>
      <c r="F61" s="6">
        <v>4</v>
      </c>
      <c r="G61" s="7"/>
      <c r="H61" s="8" t="s">
        <v>19</v>
      </c>
      <c r="I61" s="28"/>
      <c r="J61" s="28"/>
      <c r="K61" s="28"/>
      <c r="L61" s="28"/>
      <c r="M61" s="28"/>
    </row>
    <row r="62" spans="3:15" x14ac:dyDescent="0.3">
      <c r="D62" s="24" t="s">
        <v>102</v>
      </c>
      <c r="E62" s="6">
        <v>1</v>
      </c>
      <c r="F62" s="6">
        <v>4</v>
      </c>
      <c r="G62" s="7"/>
      <c r="H62" s="8" t="s">
        <v>20</v>
      </c>
      <c r="I62" s="9" t="s">
        <v>16</v>
      </c>
      <c r="J62" s="9"/>
      <c r="K62" s="9"/>
      <c r="L62" s="9"/>
      <c r="M62" s="9"/>
    </row>
    <row r="63" spans="3:15" x14ac:dyDescent="0.3">
      <c r="D63" s="24"/>
      <c r="E63" s="6">
        <v>1</v>
      </c>
      <c r="F63" s="6">
        <v>6</v>
      </c>
      <c r="G63" s="7"/>
      <c r="H63" s="8" t="s">
        <v>20</v>
      </c>
      <c r="I63" s="9" t="s">
        <v>16</v>
      </c>
      <c r="J63" s="9"/>
      <c r="K63" s="9"/>
      <c r="L63" s="9"/>
      <c r="M63" s="9"/>
    </row>
    <row r="64" spans="3:15" x14ac:dyDescent="0.3">
      <c r="D64" s="15" t="s">
        <v>90</v>
      </c>
      <c r="E64" s="16">
        <v>1</v>
      </c>
      <c r="F64" s="16">
        <v>6</v>
      </c>
      <c r="G64" s="17"/>
      <c r="H64" s="10" t="s">
        <v>9</v>
      </c>
      <c r="I64" s="28"/>
      <c r="J64" s="28"/>
      <c r="K64" s="28"/>
      <c r="L64" s="28"/>
      <c r="M64" s="28"/>
    </row>
    <row r="65" spans="4:13" x14ac:dyDescent="0.3">
      <c r="D65" s="15"/>
      <c r="E65" s="16">
        <v>3</v>
      </c>
      <c r="F65" s="16">
        <v>6</v>
      </c>
      <c r="G65" s="17"/>
      <c r="H65" s="10" t="s">
        <v>10</v>
      </c>
      <c r="I65" s="9" t="s">
        <v>11</v>
      </c>
      <c r="J65" s="9"/>
      <c r="K65" s="9"/>
      <c r="L65" s="9"/>
      <c r="M65" s="9"/>
    </row>
    <row r="66" spans="4:13" x14ac:dyDescent="0.3">
      <c r="D66" s="19" t="s">
        <v>91</v>
      </c>
      <c r="E66" s="20">
        <v>1</v>
      </c>
      <c r="F66" s="20">
        <v>4</v>
      </c>
      <c r="G66" s="21"/>
      <c r="H66" s="22" t="s">
        <v>39</v>
      </c>
      <c r="I66" s="9"/>
      <c r="J66" s="9"/>
      <c r="K66" s="9"/>
      <c r="L66" s="9"/>
      <c r="M66" s="9"/>
    </row>
    <row r="67" spans="4:13" x14ac:dyDescent="0.3">
      <c r="D67" s="26" t="s">
        <v>92</v>
      </c>
      <c r="E67" s="20">
        <v>2</v>
      </c>
      <c r="F67" s="20">
        <v>4</v>
      </c>
      <c r="G67" s="21"/>
      <c r="H67" s="22" t="s">
        <v>40</v>
      </c>
      <c r="I67" s="9" t="s">
        <v>41</v>
      </c>
      <c r="J67" s="9"/>
      <c r="K67" s="9"/>
      <c r="L67" s="9"/>
      <c r="M67" s="9"/>
    </row>
    <row r="68" spans="4:13" x14ac:dyDescent="0.3">
      <c r="D68" s="19" t="s">
        <v>93</v>
      </c>
      <c r="E68" s="20">
        <v>1</v>
      </c>
      <c r="F68" s="20">
        <v>6</v>
      </c>
      <c r="G68" s="21"/>
      <c r="H68" s="22" t="s">
        <v>19</v>
      </c>
      <c r="I68" s="9"/>
      <c r="J68" s="9"/>
      <c r="K68" s="9"/>
      <c r="L68" s="9"/>
      <c r="M68" s="9"/>
    </row>
    <row r="69" spans="4:13" x14ac:dyDescent="0.3">
      <c r="D69" s="26"/>
      <c r="E69" s="20">
        <v>1</v>
      </c>
      <c r="F69" s="20">
        <v>6</v>
      </c>
      <c r="G69" s="21"/>
      <c r="H69" s="22" t="s">
        <v>20</v>
      </c>
      <c r="I69" s="9" t="s">
        <v>16</v>
      </c>
      <c r="J69" s="9"/>
      <c r="K69" s="9"/>
      <c r="L69" s="9"/>
      <c r="M69" s="9"/>
    </row>
    <row r="70" spans="4:13" x14ac:dyDescent="0.3">
      <c r="D70" s="11" t="s">
        <v>12</v>
      </c>
      <c r="E70" s="12">
        <v>3</v>
      </c>
      <c r="F70" s="12" t="s">
        <v>31</v>
      </c>
      <c r="G70" s="12"/>
      <c r="H70" s="12" t="s">
        <v>4</v>
      </c>
      <c r="I70" s="23"/>
      <c r="J70" s="9"/>
      <c r="K70" s="9"/>
      <c r="L70" s="9"/>
      <c r="M70" s="9"/>
    </row>
    <row r="71" spans="4:13" x14ac:dyDescent="0.3">
      <c r="D71" s="11" t="s">
        <v>35</v>
      </c>
      <c r="E71" s="12">
        <v>2</v>
      </c>
      <c r="F71" s="12" t="s">
        <v>36</v>
      </c>
      <c r="G71" s="12"/>
      <c r="H71" s="12" t="s">
        <v>4</v>
      </c>
      <c r="I71" s="23"/>
      <c r="J71" s="23"/>
      <c r="K71" s="23"/>
      <c r="L71" s="23"/>
      <c r="M71" s="9"/>
    </row>
    <row r="72" spans="4:13" ht="15" thickBot="1" x14ac:dyDescent="0.35">
      <c r="D72" s="11" t="s">
        <v>6</v>
      </c>
      <c r="E72" s="12">
        <v>3</v>
      </c>
      <c r="F72" s="12" t="s">
        <v>32</v>
      </c>
      <c r="G72" s="12"/>
      <c r="H72" s="12" t="s">
        <v>22</v>
      </c>
      <c r="I72" s="23"/>
      <c r="J72" s="23"/>
      <c r="K72" s="23"/>
      <c r="L72" s="23"/>
      <c r="M72" s="9"/>
    </row>
    <row r="73" spans="4:13" ht="15" thickBot="1" x14ac:dyDescent="0.35">
      <c r="I73" s="37" t="s">
        <v>72</v>
      </c>
      <c r="J73" s="38"/>
      <c r="K73" s="38"/>
      <c r="L73" s="39"/>
      <c r="M73" s="14"/>
    </row>
  </sheetData>
  <mergeCells count="20">
    <mergeCell ref="I73:L73"/>
    <mergeCell ref="E24:I24"/>
    <mergeCell ref="J24:M24"/>
    <mergeCell ref="I33:L33"/>
    <mergeCell ref="E35:I35"/>
    <mergeCell ref="J35:M35"/>
    <mergeCell ref="I44:L44"/>
    <mergeCell ref="E46:I46"/>
    <mergeCell ref="J46:M46"/>
    <mergeCell ref="I57:L57"/>
    <mergeCell ref="E59:I59"/>
    <mergeCell ref="J59:M59"/>
    <mergeCell ref="I22:L22"/>
    <mergeCell ref="I4:K4"/>
    <mergeCell ref="I5:K5"/>
    <mergeCell ref="E5:F5"/>
    <mergeCell ref="E6:F6"/>
    <mergeCell ref="E7:F7"/>
    <mergeCell ref="E9:I9"/>
    <mergeCell ref="J9:M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1A23-7C84-4456-AEF5-6C77A1E4310F}">
  <dimension ref="C1:O78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63</v>
      </c>
    </row>
    <row r="4" spans="3:15" ht="14.4" customHeight="1" x14ac:dyDescent="0.3">
      <c r="G4" s="25" t="s">
        <v>23</v>
      </c>
      <c r="H4" s="2"/>
      <c r="I4" s="40" t="s">
        <v>66</v>
      </c>
      <c r="J4" s="40"/>
      <c r="K4" s="40"/>
    </row>
    <row r="5" spans="3:15" x14ac:dyDescent="0.3">
      <c r="C5" s="27" t="s">
        <v>76</v>
      </c>
      <c r="E5" s="41" t="s">
        <v>67</v>
      </c>
      <c r="F5" s="42"/>
      <c r="G5" s="9">
        <v>100</v>
      </c>
      <c r="H5" s="2"/>
      <c r="I5" s="40" t="s">
        <v>34</v>
      </c>
      <c r="J5" s="40"/>
      <c r="K5" s="40"/>
    </row>
    <row r="6" spans="3:15" x14ac:dyDescent="0.3">
      <c r="E6" s="43" t="s">
        <v>68</v>
      </c>
      <c r="F6" s="44"/>
      <c r="G6" s="9">
        <v>100</v>
      </c>
      <c r="H6" s="2"/>
      <c r="I6" s="2"/>
    </row>
    <row r="7" spans="3:15" x14ac:dyDescent="0.3">
      <c r="C7" s="33" t="s">
        <v>70</v>
      </c>
      <c r="D7" s="32" t="s">
        <v>71</v>
      </c>
      <c r="E7" s="45" t="s">
        <v>69</v>
      </c>
      <c r="F7" s="46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47" t="s">
        <v>73</v>
      </c>
      <c r="F9" s="47"/>
      <c r="G9" s="47"/>
      <c r="H9" s="47"/>
      <c r="I9" s="47"/>
      <c r="J9" s="48" t="s">
        <v>74</v>
      </c>
      <c r="K9" s="48"/>
      <c r="L9" s="48"/>
      <c r="M9" s="48"/>
    </row>
    <row r="10" spans="3:15" x14ac:dyDescent="0.3">
      <c r="E10" s="35" t="s">
        <v>94</v>
      </c>
      <c r="F10" s="35" t="s">
        <v>1</v>
      </c>
      <c r="G10" s="35" t="s">
        <v>2</v>
      </c>
      <c r="H10" s="35" t="s">
        <v>75</v>
      </c>
      <c r="I10" s="35" t="s">
        <v>24</v>
      </c>
      <c r="J10" s="36" t="s">
        <v>94</v>
      </c>
      <c r="K10" s="36" t="s">
        <v>1</v>
      </c>
      <c r="L10" s="36" t="s">
        <v>75</v>
      </c>
      <c r="M10" s="36" t="s">
        <v>24</v>
      </c>
      <c r="O10" s="4" t="s">
        <v>77</v>
      </c>
    </row>
    <row r="11" spans="3:15" x14ac:dyDescent="0.3">
      <c r="D11" s="5" t="s">
        <v>25</v>
      </c>
      <c r="E11" s="6">
        <v>1</v>
      </c>
      <c r="F11" s="6">
        <v>3</v>
      </c>
      <c r="G11" s="7"/>
      <c r="H11" s="8" t="s">
        <v>42</v>
      </c>
      <c r="I11" s="28"/>
      <c r="J11" s="28"/>
      <c r="K11" s="28"/>
      <c r="L11" s="28"/>
      <c r="M11" s="28"/>
    </row>
    <row r="12" spans="3:15" x14ac:dyDescent="0.3">
      <c r="D12" s="5"/>
      <c r="E12" s="6">
        <v>2</v>
      </c>
      <c r="F12" s="6">
        <v>3</v>
      </c>
      <c r="G12" s="7"/>
      <c r="H12" s="8" t="s">
        <v>4</v>
      </c>
      <c r="I12" s="28" t="s">
        <v>37</v>
      </c>
      <c r="J12" s="28"/>
      <c r="K12" s="28"/>
      <c r="L12" s="28"/>
      <c r="M12" s="28"/>
    </row>
    <row r="13" spans="3:15" x14ac:dyDescent="0.3">
      <c r="D13" s="5" t="s">
        <v>98</v>
      </c>
      <c r="E13" s="6">
        <v>1</v>
      </c>
      <c r="F13" s="6">
        <v>6</v>
      </c>
      <c r="G13" s="7"/>
      <c r="H13" s="8" t="s">
        <v>9</v>
      </c>
      <c r="I13" s="9"/>
      <c r="J13" s="9"/>
      <c r="K13" s="9"/>
      <c r="L13" s="9"/>
      <c r="M13" s="9"/>
    </row>
    <row r="14" spans="3:15" x14ac:dyDescent="0.3">
      <c r="D14" s="5"/>
      <c r="E14" s="6">
        <v>3</v>
      </c>
      <c r="F14" s="6">
        <v>6</v>
      </c>
      <c r="G14" s="7"/>
      <c r="H14" s="8" t="s">
        <v>10</v>
      </c>
      <c r="I14" s="9" t="s">
        <v>11</v>
      </c>
      <c r="J14" s="9"/>
      <c r="K14" s="9"/>
      <c r="L14" s="9"/>
      <c r="M14" s="9"/>
    </row>
    <row r="15" spans="3:15" x14ac:dyDescent="0.3">
      <c r="D15" s="15" t="s">
        <v>78</v>
      </c>
      <c r="E15" s="16">
        <v>1</v>
      </c>
      <c r="F15" s="16">
        <v>6</v>
      </c>
      <c r="G15" s="17"/>
      <c r="H15" s="10" t="s">
        <v>15</v>
      </c>
      <c r="I15" s="9"/>
      <c r="J15" s="9"/>
      <c r="K15" s="9"/>
      <c r="L15" s="9"/>
      <c r="M15" s="9"/>
    </row>
    <row r="16" spans="3:15" x14ac:dyDescent="0.3">
      <c r="D16" s="18"/>
      <c r="E16" s="16">
        <v>2</v>
      </c>
      <c r="F16" s="16">
        <v>6</v>
      </c>
      <c r="G16" s="17"/>
      <c r="H16" s="10" t="s">
        <v>48</v>
      </c>
      <c r="I16" s="9" t="s">
        <v>44</v>
      </c>
      <c r="J16" s="9"/>
      <c r="K16" s="9"/>
      <c r="L16" s="9"/>
      <c r="M16" s="9"/>
    </row>
    <row r="17" spans="3:15" x14ac:dyDescent="0.3">
      <c r="D17" s="15" t="s">
        <v>79</v>
      </c>
      <c r="E17" s="16">
        <v>1</v>
      </c>
      <c r="F17" s="16">
        <v>5</v>
      </c>
      <c r="G17" s="17"/>
      <c r="H17" s="10" t="s">
        <v>9</v>
      </c>
      <c r="I17" s="9"/>
      <c r="J17" s="9"/>
      <c r="K17" s="9"/>
      <c r="L17" s="9"/>
      <c r="M17" s="9"/>
    </row>
    <row r="18" spans="3:15" x14ac:dyDescent="0.3">
      <c r="D18" s="18" t="s">
        <v>95</v>
      </c>
      <c r="E18" s="16">
        <v>2</v>
      </c>
      <c r="F18" s="16">
        <v>5</v>
      </c>
      <c r="G18" s="17"/>
      <c r="H18" s="10" t="s">
        <v>10</v>
      </c>
      <c r="I18" s="9" t="s">
        <v>11</v>
      </c>
      <c r="J18" s="9"/>
      <c r="K18" s="9"/>
      <c r="L18" s="9"/>
      <c r="M18" s="9"/>
    </row>
    <row r="19" spans="3:15" x14ac:dyDescent="0.3">
      <c r="D19" s="11" t="s">
        <v>80</v>
      </c>
      <c r="E19" s="12">
        <v>3</v>
      </c>
      <c r="F19" s="12" t="s">
        <v>27</v>
      </c>
      <c r="G19" s="13"/>
      <c r="H19" s="12" t="s">
        <v>4</v>
      </c>
      <c r="I19" s="9"/>
      <c r="J19" s="9"/>
      <c r="K19" s="9"/>
      <c r="L19" s="9"/>
      <c r="M19" s="9"/>
    </row>
    <row r="20" spans="3:15" ht="15" thickBot="1" x14ac:dyDescent="0.35">
      <c r="D20" s="11" t="s">
        <v>81</v>
      </c>
      <c r="E20" s="12">
        <v>2</v>
      </c>
      <c r="F20" s="12" t="s">
        <v>13</v>
      </c>
      <c r="G20" s="13"/>
      <c r="H20" s="12" t="s">
        <v>4</v>
      </c>
      <c r="I20" s="9"/>
      <c r="J20" s="9"/>
      <c r="K20" s="9"/>
      <c r="L20" s="9"/>
      <c r="M20" s="9"/>
    </row>
    <row r="21" spans="3:15" ht="15" thickBot="1" x14ac:dyDescent="0.35">
      <c r="I21" s="37" t="s">
        <v>72</v>
      </c>
      <c r="J21" s="38"/>
      <c r="K21" s="38"/>
      <c r="L21" s="39"/>
      <c r="M21" s="29"/>
    </row>
    <row r="22" spans="3:15" x14ac:dyDescent="0.3">
      <c r="I22" s="2"/>
      <c r="J22" s="2"/>
      <c r="K22" s="2"/>
      <c r="L22" s="2"/>
      <c r="M22" s="2"/>
    </row>
    <row r="23" spans="3:15" ht="18" x14ac:dyDescent="0.35">
      <c r="C23" s="3" t="s">
        <v>8</v>
      </c>
      <c r="E23" s="47" t="s">
        <v>73</v>
      </c>
      <c r="F23" s="47"/>
      <c r="G23" s="47"/>
      <c r="H23" s="47"/>
      <c r="I23" s="47"/>
      <c r="J23" s="48" t="s">
        <v>74</v>
      </c>
      <c r="K23" s="48"/>
      <c r="L23" s="48"/>
      <c r="M23" s="48"/>
    </row>
    <row r="24" spans="3:15" x14ac:dyDescent="0.3">
      <c r="E24" s="35" t="s">
        <v>94</v>
      </c>
      <c r="F24" s="35" t="s">
        <v>1</v>
      </c>
      <c r="G24" s="35" t="s">
        <v>2</v>
      </c>
      <c r="H24" s="35" t="s">
        <v>75</v>
      </c>
      <c r="I24" s="35" t="s">
        <v>24</v>
      </c>
      <c r="J24" s="36" t="s">
        <v>94</v>
      </c>
      <c r="K24" s="36" t="s">
        <v>1</v>
      </c>
      <c r="L24" s="36" t="s">
        <v>75</v>
      </c>
      <c r="M24" s="36" t="s">
        <v>24</v>
      </c>
      <c r="O24" s="4" t="s">
        <v>77</v>
      </c>
    </row>
    <row r="25" spans="3:15" x14ac:dyDescent="0.3">
      <c r="D25" s="15" t="s">
        <v>82</v>
      </c>
      <c r="E25" s="16">
        <v>1</v>
      </c>
      <c r="F25" s="16">
        <v>7</v>
      </c>
      <c r="G25" s="17"/>
      <c r="H25" s="10" t="s">
        <v>9</v>
      </c>
      <c r="I25" s="28"/>
      <c r="J25" s="28"/>
      <c r="K25" s="28"/>
      <c r="L25" s="28"/>
      <c r="M25" s="28"/>
    </row>
    <row r="26" spans="3:15" x14ac:dyDescent="0.3">
      <c r="D26" s="18" t="s">
        <v>96</v>
      </c>
      <c r="E26" s="16">
        <v>5</v>
      </c>
      <c r="F26" s="16">
        <v>7</v>
      </c>
      <c r="G26" s="17"/>
      <c r="H26" s="10" t="s">
        <v>10</v>
      </c>
      <c r="I26" s="9" t="s">
        <v>11</v>
      </c>
      <c r="J26" s="9"/>
      <c r="K26" s="9"/>
      <c r="L26" s="9"/>
      <c r="M26" s="9"/>
    </row>
    <row r="27" spans="3:15" x14ac:dyDescent="0.3">
      <c r="D27" s="19" t="s">
        <v>83</v>
      </c>
      <c r="E27" s="20">
        <v>1</v>
      </c>
      <c r="F27" s="20">
        <v>5</v>
      </c>
      <c r="G27" s="21">
        <v>0.6</v>
      </c>
      <c r="H27" s="22">
        <f t="shared" ref="H27:H32" si="0">ROUND(($G$7*G27)/2.5,0)*2.5</f>
        <v>60</v>
      </c>
      <c r="I27" s="9"/>
      <c r="J27" s="9"/>
      <c r="K27" s="9"/>
      <c r="L27" s="9"/>
      <c r="M27" s="9"/>
    </row>
    <row r="28" spans="3:15" x14ac:dyDescent="0.3">
      <c r="D28" s="26"/>
      <c r="E28" s="20">
        <v>1</v>
      </c>
      <c r="F28" s="20">
        <v>4</v>
      </c>
      <c r="G28" s="21">
        <v>0.67500000000000004</v>
      </c>
      <c r="H28" s="22">
        <f t="shared" si="0"/>
        <v>67.5</v>
      </c>
      <c r="I28" s="9"/>
      <c r="J28" s="9"/>
      <c r="K28" s="9"/>
      <c r="L28" s="9"/>
      <c r="M28" s="9"/>
    </row>
    <row r="29" spans="3:15" x14ac:dyDescent="0.3">
      <c r="D29" s="19"/>
      <c r="E29" s="20">
        <v>1</v>
      </c>
      <c r="F29" s="20">
        <v>3</v>
      </c>
      <c r="G29" s="21">
        <v>0.75</v>
      </c>
      <c r="H29" s="22">
        <f t="shared" si="0"/>
        <v>75</v>
      </c>
      <c r="I29" s="9"/>
      <c r="J29" s="9"/>
      <c r="K29" s="9"/>
      <c r="L29" s="9"/>
      <c r="M29" s="9"/>
    </row>
    <row r="30" spans="3:15" x14ac:dyDescent="0.3">
      <c r="D30" s="19"/>
      <c r="E30" s="20">
        <v>1</v>
      </c>
      <c r="F30" s="20">
        <v>2</v>
      </c>
      <c r="G30" s="21">
        <v>0.8</v>
      </c>
      <c r="H30" s="22">
        <f t="shared" si="0"/>
        <v>80</v>
      </c>
      <c r="I30" s="9"/>
      <c r="J30" s="9"/>
      <c r="K30" s="9"/>
      <c r="L30" s="9"/>
      <c r="M30" s="9"/>
    </row>
    <row r="31" spans="3:15" x14ac:dyDescent="0.3">
      <c r="D31" s="19"/>
      <c r="E31" s="20">
        <v>1</v>
      </c>
      <c r="F31" s="20">
        <v>1</v>
      </c>
      <c r="G31" s="21">
        <v>0.85</v>
      </c>
      <c r="H31" s="22">
        <f t="shared" si="0"/>
        <v>85</v>
      </c>
      <c r="I31" s="9" t="s">
        <v>26</v>
      </c>
      <c r="J31" s="9"/>
      <c r="K31" s="9"/>
      <c r="L31" s="9"/>
      <c r="M31" s="9"/>
    </row>
    <row r="32" spans="3:15" x14ac:dyDescent="0.3">
      <c r="D32" s="19"/>
      <c r="E32" s="20">
        <v>1</v>
      </c>
      <c r="F32" s="20">
        <v>1</v>
      </c>
      <c r="G32" s="21">
        <v>0.9</v>
      </c>
      <c r="H32" s="22">
        <f t="shared" si="0"/>
        <v>90</v>
      </c>
      <c r="I32" s="9" t="s">
        <v>46</v>
      </c>
      <c r="J32" s="9"/>
      <c r="K32" s="9"/>
      <c r="L32" s="9"/>
      <c r="M32" s="9"/>
    </row>
    <row r="33" spans="3:15" x14ac:dyDescent="0.3">
      <c r="D33" s="19"/>
      <c r="E33" s="20">
        <v>4</v>
      </c>
      <c r="F33" s="20">
        <v>5</v>
      </c>
      <c r="G33" s="21">
        <v>0.8</v>
      </c>
      <c r="H33" s="22" t="s">
        <v>4</v>
      </c>
      <c r="I33" s="9" t="s">
        <v>37</v>
      </c>
      <c r="J33" s="9"/>
      <c r="K33" s="9"/>
      <c r="L33" s="9"/>
      <c r="M33" s="9"/>
    </row>
    <row r="34" spans="3:15" x14ac:dyDescent="0.3">
      <c r="D34" s="11" t="s">
        <v>84</v>
      </c>
      <c r="E34" s="12">
        <v>4</v>
      </c>
      <c r="F34" s="12" t="s">
        <v>27</v>
      </c>
      <c r="G34" s="13"/>
      <c r="H34" s="12" t="s">
        <v>5</v>
      </c>
      <c r="I34" s="9"/>
      <c r="J34" s="9"/>
      <c r="K34" s="9"/>
      <c r="L34" s="9"/>
      <c r="M34" s="9"/>
    </row>
    <row r="35" spans="3:15" ht="15" thickBot="1" x14ac:dyDescent="0.35">
      <c r="D35" s="11" t="s">
        <v>85</v>
      </c>
      <c r="E35" s="12">
        <v>2</v>
      </c>
      <c r="F35" s="12" t="s">
        <v>7</v>
      </c>
      <c r="G35" s="13"/>
      <c r="H35" s="12" t="s">
        <v>4</v>
      </c>
      <c r="I35" s="9"/>
      <c r="J35" s="9"/>
      <c r="K35" s="9"/>
      <c r="L35" s="9"/>
      <c r="M35" s="9"/>
    </row>
    <row r="36" spans="3:15" ht="15" thickBot="1" x14ac:dyDescent="0.35">
      <c r="I36" s="37" t="s">
        <v>72</v>
      </c>
      <c r="J36" s="38"/>
      <c r="K36" s="38"/>
      <c r="L36" s="39"/>
      <c r="M36" s="29"/>
    </row>
    <row r="37" spans="3:15" x14ac:dyDescent="0.3">
      <c r="I37" s="2"/>
      <c r="J37" s="2"/>
      <c r="K37" s="2"/>
      <c r="L37" s="2"/>
      <c r="M37" s="2"/>
    </row>
    <row r="38" spans="3:15" ht="18" x14ac:dyDescent="0.35">
      <c r="C38" s="3" t="s">
        <v>14</v>
      </c>
      <c r="E38" s="47" t="s">
        <v>73</v>
      </c>
      <c r="F38" s="47"/>
      <c r="G38" s="47"/>
      <c r="H38" s="47"/>
      <c r="I38" s="47"/>
      <c r="J38" s="48" t="s">
        <v>74</v>
      </c>
      <c r="K38" s="48"/>
      <c r="L38" s="48"/>
      <c r="M38" s="48"/>
    </row>
    <row r="39" spans="3:15" x14ac:dyDescent="0.3">
      <c r="E39" s="35" t="s">
        <v>94</v>
      </c>
      <c r="F39" s="35" t="s">
        <v>1</v>
      </c>
      <c r="G39" s="35" t="s">
        <v>2</v>
      </c>
      <c r="H39" s="35" t="s">
        <v>75</v>
      </c>
      <c r="I39" s="35" t="s">
        <v>24</v>
      </c>
      <c r="J39" s="36" t="s">
        <v>94</v>
      </c>
      <c r="K39" s="36" t="s">
        <v>1</v>
      </c>
      <c r="L39" s="36" t="s">
        <v>75</v>
      </c>
      <c r="M39" s="36" t="s">
        <v>24</v>
      </c>
      <c r="O39" s="4" t="s">
        <v>77</v>
      </c>
    </row>
    <row r="40" spans="3:15" x14ac:dyDescent="0.3">
      <c r="D40" s="5" t="s">
        <v>28</v>
      </c>
      <c r="E40" s="6">
        <v>1</v>
      </c>
      <c r="F40" s="6">
        <v>4</v>
      </c>
      <c r="G40" s="7"/>
      <c r="H40" s="8" t="s">
        <v>9</v>
      </c>
      <c r="I40" s="28"/>
      <c r="J40" s="28"/>
      <c r="K40" s="28"/>
      <c r="L40" s="28"/>
      <c r="M40" s="28"/>
    </row>
    <row r="41" spans="3:15" x14ac:dyDescent="0.3">
      <c r="D41" s="5"/>
      <c r="E41" s="6">
        <v>3</v>
      </c>
      <c r="F41" s="6">
        <v>4</v>
      </c>
      <c r="G41" s="7"/>
      <c r="H41" s="8" t="s">
        <v>10</v>
      </c>
      <c r="I41" s="9" t="s">
        <v>11</v>
      </c>
      <c r="J41" s="9"/>
      <c r="K41" s="9"/>
      <c r="L41" s="9"/>
      <c r="M41" s="9"/>
    </row>
    <row r="42" spans="3:15" x14ac:dyDescent="0.3">
      <c r="D42" s="11" t="s">
        <v>86</v>
      </c>
      <c r="E42" s="12">
        <v>2</v>
      </c>
      <c r="F42" s="12" t="s">
        <v>29</v>
      </c>
      <c r="G42" s="12"/>
      <c r="H42" s="12" t="s">
        <v>15</v>
      </c>
      <c r="I42" s="9"/>
      <c r="J42" s="9"/>
      <c r="K42" s="9"/>
      <c r="L42" s="9"/>
      <c r="M42" s="9"/>
    </row>
    <row r="43" spans="3:15" x14ac:dyDescent="0.3">
      <c r="D43" s="11" t="s">
        <v>87</v>
      </c>
      <c r="E43" s="12">
        <v>3</v>
      </c>
      <c r="F43" s="12" t="s">
        <v>30</v>
      </c>
      <c r="G43" s="12"/>
      <c r="H43" s="12" t="s">
        <v>4</v>
      </c>
      <c r="I43" s="9"/>
      <c r="J43" s="9"/>
      <c r="K43" s="9"/>
      <c r="L43" s="9"/>
      <c r="M43" s="9"/>
    </row>
    <row r="44" spans="3:15" x14ac:dyDescent="0.3">
      <c r="D44" s="11" t="s">
        <v>12</v>
      </c>
      <c r="E44" s="12">
        <v>3</v>
      </c>
      <c r="F44" s="12" t="s">
        <v>31</v>
      </c>
      <c r="G44" s="12"/>
      <c r="H44" s="12" t="s">
        <v>4</v>
      </c>
      <c r="I44" s="23"/>
      <c r="J44" s="9"/>
      <c r="K44" s="9"/>
      <c r="L44" s="9"/>
      <c r="M44" s="9"/>
    </row>
    <row r="45" spans="3:15" ht="15" thickBot="1" x14ac:dyDescent="0.35">
      <c r="D45" s="11" t="s">
        <v>6</v>
      </c>
      <c r="E45" s="12">
        <v>2</v>
      </c>
      <c r="F45" s="12" t="s">
        <v>32</v>
      </c>
      <c r="G45" s="12"/>
      <c r="H45" s="12" t="s">
        <v>22</v>
      </c>
      <c r="I45" s="23"/>
      <c r="J45" s="23"/>
      <c r="K45" s="23"/>
      <c r="L45" s="23"/>
      <c r="M45" s="9"/>
    </row>
    <row r="46" spans="3:15" ht="15" thickBot="1" x14ac:dyDescent="0.35">
      <c r="I46" s="37" t="s">
        <v>72</v>
      </c>
      <c r="J46" s="38"/>
      <c r="K46" s="38"/>
      <c r="L46" s="39"/>
      <c r="M46" s="29"/>
    </row>
    <row r="48" spans="3:15" ht="18" x14ac:dyDescent="0.35">
      <c r="C48" s="3" t="s">
        <v>17</v>
      </c>
      <c r="E48" s="47" t="s">
        <v>73</v>
      </c>
      <c r="F48" s="47"/>
      <c r="G48" s="47"/>
      <c r="H48" s="47"/>
      <c r="I48" s="47"/>
      <c r="J48" s="48" t="s">
        <v>74</v>
      </c>
      <c r="K48" s="48"/>
      <c r="L48" s="48"/>
      <c r="M48" s="48"/>
    </row>
    <row r="49" spans="3:15" x14ac:dyDescent="0.3">
      <c r="E49" s="35" t="s">
        <v>94</v>
      </c>
      <c r="F49" s="35" t="s">
        <v>1</v>
      </c>
      <c r="G49" s="35" t="s">
        <v>2</v>
      </c>
      <c r="H49" s="35" t="s">
        <v>75</v>
      </c>
      <c r="I49" s="35" t="s">
        <v>24</v>
      </c>
      <c r="J49" s="36" t="s">
        <v>94</v>
      </c>
      <c r="K49" s="36" t="s">
        <v>1</v>
      </c>
      <c r="L49" s="36" t="s">
        <v>75</v>
      </c>
      <c r="M49" s="36" t="s">
        <v>24</v>
      </c>
      <c r="O49" s="4" t="s">
        <v>77</v>
      </c>
    </row>
    <row r="50" spans="3:15" x14ac:dyDescent="0.3">
      <c r="D50" s="5" t="s">
        <v>99</v>
      </c>
      <c r="E50" s="6">
        <v>1</v>
      </c>
      <c r="F50" s="6">
        <v>5</v>
      </c>
      <c r="G50" s="7">
        <v>0.6</v>
      </c>
      <c r="H50" s="8">
        <f t="shared" ref="H50:H55" si="1">ROUND(($G$5*G50)/2.5,0)*2.5</f>
        <v>60</v>
      </c>
      <c r="I50" s="28"/>
      <c r="J50" s="28"/>
      <c r="K50" s="28"/>
      <c r="L50" s="28"/>
      <c r="M50" s="28"/>
    </row>
    <row r="51" spans="3:15" x14ac:dyDescent="0.3">
      <c r="D51" s="24"/>
      <c r="E51" s="6">
        <v>1</v>
      </c>
      <c r="F51" s="6">
        <v>4</v>
      </c>
      <c r="G51" s="7">
        <v>0.7</v>
      </c>
      <c r="H51" s="8">
        <f t="shared" si="1"/>
        <v>70</v>
      </c>
      <c r="I51" s="9"/>
      <c r="J51" s="9"/>
      <c r="K51" s="9"/>
      <c r="L51" s="9"/>
      <c r="M51" s="9"/>
    </row>
    <row r="52" spans="3:15" x14ac:dyDescent="0.3">
      <c r="D52" s="24"/>
      <c r="E52" s="6">
        <v>1</v>
      </c>
      <c r="F52" s="6">
        <v>3</v>
      </c>
      <c r="G52" s="7">
        <v>0.77500000000000002</v>
      </c>
      <c r="H52" s="8">
        <f t="shared" si="1"/>
        <v>77.5</v>
      </c>
      <c r="I52" s="9"/>
      <c r="J52" s="9"/>
      <c r="K52" s="9"/>
      <c r="L52" s="9"/>
      <c r="M52" s="9"/>
    </row>
    <row r="53" spans="3:15" x14ac:dyDescent="0.3">
      <c r="D53" s="24"/>
      <c r="E53" s="6">
        <v>1</v>
      </c>
      <c r="F53" s="6">
        <v>5</v>
      </c>
      <c r="G53" s="7">
        <v>0.82499999999999996</v>
      </c>
      <c r="H53" s="8">
        <f t="shared" si="1"/>
        <v>82.5</v>
      </c>
      <c r="I53" s="9" t="s">
        <v>44</v>
      </c>
      <c r="J53" s="9"/>
      <c r="K53" s="9"/>
      <c r="L53" s="9"/>
      <c r="M53" s="9"/>
    </row>
    <row r="54" spans="3:15" x14ac:dyDescent="0.3">
      <c r="D54" s="24"/>
      <c r="E54" s="6">
        <v>1</v>
      </c>
      <c r="F54" s="6">
        <v>5</v>
      </c>
      <c r="G54" s="7">
        <v>0.8</v>
      </c>
      <c r="H54" s="8">
        <f t="shared" si="1"/>
        <v>80</v>
      </c>
      <c r="I54" s="9" t="s">
        <v>37</v>
      </c>
      <c r="J54" s="9"/>
      <c r="K54" s="9"/>
      <c r="L54" s="9"/>
      <c r="M54" s="9"/>
    </row>
    <row r="55" spans="3:15" x14ac:dyDescent="0.3">
      <c r="D55" s="5"/>
      <c r="E55" s="6">
        <v>3</v>
      </c>
      <c r="F55" s="6">
        <v>5</v>
      </c>
      <c r="G55" s="7">
        <v>0.77500000000000002</v>
      </c>
      <c r="H55" s="8">
        <f t="shared" si="1"/>
        <v>77.5</v>
      </c>
      <c r="I55" s="9" t="s">
        <v>16</v>
      </c>
      <c r="J55" s="9"/>
      <c r="K55" s="9"/>
      <c r="L55" s="9"/>
      <c r="M55" s="9"/>
    </row>
    <row r="56" spans="3:15" x14ac:dyDescent="0.3">
      <c r="D56" s="15" t="s">
        <v>100</v>
      </c>
      <c r="E56" s="16">
        <v>1</v>
      </c>
      <c r="F56" s="16">
        <v>3</v>
      </c>
      <c r="G56" s="17"/>
      <c r="H56" s="10" t="s">
        <v>38</v>
      </c>
      <c r="I56" s="9"/>
      <c r="J56" s="9"/>
      <c r="K56" s="9"/>
      <c r="L56" s="9"/>
      <c r="M56" s="9"/>
    </row>
    <row r="57" spans="3:15" x14ac:dyDescent="0.3">
      <c r="D57" s="15"/>
      <c r="E57" s="16">
        <v>3</v>
      </c>
      <c r="F57" s="16">
        <v>3</v>
      </c>
      <c r="G57" s="17"/>
      <c r="H57" s="10" t="s">
        <v>43</v>
      </c>
      <c r="I57" s="9" t="s">
        <v>37</v>
      </c>
      <c r="J57" s="9"/>
      <c r="K57" s="9"/>
      <c r="L57" s="9"/>
      <c r="M57" s="9"/>
    </row>
    <row r="58" spans="3:15" x14ac:dyDescent="0.3">
      <c r="D58" s="15" t="s">
        <v>88</v>
      </c>
      <c r="E58" s="16">
        <v>1</v>
      </c>
      <c r="F58" s="16">
        <v>6</v>
      </c>
      <c r="G58" s="17"/>
      <c r="H58" s="10" t="s">
        <v>38</v>
      </c>
      <c r="I58" s="9"/>
      <c r="J58" s="9"/>
      <c r="K58" s="9"/>
      <c r="L58" s="9"/>
      <c r="M58" s="9"/>
    </row>
    <row r="59" spans="3:15" x14ac:dyDescent="0.3">
      <c r="D59" s="15"/>
      <c r="E59" s="16">
        <v>2</v>
      </c>
      <c r="F59" s="16">
        <v>6</v>
      </c>
      <c r="G59" s="17"/>
      <c r="H59" s="10" t="s">
        <v>43</v>
      </c>
      <c r="I59" s="9" t="s">
        <v>37</v>
      </c>
      <c r="J59" s="9"/>
      <c r="K59" s="9"/>
      <c r="L59" s="9"/>
      <c r="M59" s="9"/>
    </row>
    <row r="60" spans="3:15" x14ac:dyDescent="0.3">
      <c r="D60" s="11" t="s">
        <v>84</v>
      </c>
      <c r="E60" s="12">
        <v>4</v>
      </c>
      <c r="F60" s="12" t="s">
        <v>33</v>
      </c>
      <c r="G60" s="12"/>
      <c r="H60" s="12" t="s">
        <v>4</v>
      </c>
      <c r="I60" s="23"/>
      <c r="J60" s="9"/>
      <c r="K60" s="9"/>
      <c r="L60" s="9"/>
      <c r="M60" s="9"/>
    </row>
    <row r="61" spans="3:15" ht="15" thickBot="1" x14ac:dyDescent="0.35">
      <c r="D61" s="11" t="s">
        <v>21</v>
      </c>
      <c r="E61" s="12">
        <v>3</v>
      </c>
      <c r="F61" s="12" t="s">
        <v>3</v>
      </c>
      <c r="G61" s="12"/>
      <c r="H61" s="12" t="s">
        <v>22</v>
      </c>
      <c r="I61" s="23"/>
      <c r="J61" s="23"/>
      <c r="K61" s="23"/>
      <c r="L61" s="23"/>
      <c r="M61" s="9"/>
    </row>
    <row r="62" spans="3:15" ht="15" thickBot="1" x14ac:dyDescent="0.35">
      <c r="I62" s="37" t="s">
        <v>72</v>
      </c>
      <c r="J62" s="38"/>
      <c r="K62" s="38"/>
      <c r="L62" s="39"/>
      <c r="M62" s="29"/>
    </row>
    <row r="64" spans="3:15" ht="18" x14ac:dyDescent="0.35">
      <c r="C64" s="3" t="s">
        <v>18</v>
      </c>
      <c r="E64" s="47" t="s">
        <v>73</v>
      </c>
      <c r="F64" s="47"/>
      <c r="G64" s="47"/>
      <c r="H64" s="47"/>
      <c r="I64" s="47"/>
      <c r="J64" s="48" t="s">
        <v>74</v>
      </c>
      <c r="K64" s="48"/>
      <c r="L64" s="48"/>
      <c r="M64" s="48"/>
    </row>
    <row r="65" spans="4:15" x14ac:dyDescent="0.3">
      <c r="E65" s="35" t="s">
        <v>94</v>
      </c>
      <c r="F65" s="35" t="s">
        <v>1</v>
      </c>
      <c r="G65" s="35" t="s">
        <v>2</v>
      </c>
      <c r="H65" s="35" t="s">
        <v>75</v>
      </c>
      <c r="I65" s="35" t="s">
        <v>24</v>
      </c>
      <c r="J65" s="36" t="s">
        <v>94</v>
      </c>
      <c r="K65" s="36" t="s">
        <v>1</v>
      </c>
      <c r="L65" s="36" t="s">
        <v>75</v>
      </c>
      <c r="M65" s="36" t="s">
        <v>24</v>
      </c>
      <c r="O65" s="4" t="s">
        <v>77</v>
      </c>
    </row>
    <row r="66" spans="4:15" x14ac:dyDescent="0.3">
      <c r="D66" s="5" t="s">
        <v>89</v>
      </c>
      <c r="E66" s="6">
        <v>1</v>
      </c>
      <c r="F66" s="6">
        <v>4</v>
      </c>
      <c r="G66" s="7"/>
      <c r="H66" s="8" t="s">
        <v>19</v>
      </c>
      <c r="I66" s="28"/>
      <c r="J66" s="28"/>
      <c r="K66" s="28"/>
      <c r="L66" s="28"/>
      <c r="M66" s="28"/>
    </row>
    <row r="67" spans="4:15" x14ac:dyDescent="0.3">
      <c r="D67" s="24" t="s">
        <v>102</v>
      </c>
      <c r="E67" s="6">
        <v>1</v>
      </c>
      <c r="F67" s="6">
        <v>4</v>
      </c>
      <c r="G67" s="7"/>
      <c r="H67" s="8" t="s">
        <v>20</v>
      </c>
      <c r="I67" s="9" t="s">
        <v>16</v>
      </c>
      <c r="J67" s="9"/>
      <c r="K67" s="9"/>
      <c r="L67" s="9"/>
      <c r="M67" s="9"/>
    </row>
    <row r="68" spans="4:15" x14ac:dyDescent="0.3">
      <c r="D68" s="24"/>
      <c r="E68" s="6">
        <v>2</v>
      </c>
      <c r="F68" s="6">
        <v>6</v>
      </c>
      <c r="G68" s="7"/>
      <c r="H68" s="8" t="s">
        <v>43</v>
      </c>
      <c r="I68" s="9" t="s">
        <v>37</v>
      </c>
      <c r="J68" s="9"/>
      <c r="K68" s="9"/>
      <c r="L68" s="9"/>
      <c r="M68" s="9"/>
    </row>
    <row r="69" spans="4:15" x14ac:dyDescent="0.3">
      <c r="D69" s="15" t="s">
        <v>90</v>
      </c>
      <c r="E69" s="16">
        <v>1</v>
      </c>
      <c r="F69" s="16">
        <v>5</v>
      </c>
      <c r="G69" s="17"/>
      <c r="H69" s="10" t="s">
        <v>9</v>
      </c>
      <c r="I69" s="28"/>
      <c r="J69" s="28"/>
      <c r="K69" s="28"/>
      <c r="L69" s="28"/>
      <c r="M69" s="28"/>
    </row>
    <row r="70" spans="4:15" x14ac:dyDescent="0.3">
      <c r="D70" s="15"/>
      <c r="E70" s="16">
        <v>4</v>
      </c>
      <c r="F70" s="16">
        <v>5</v>
      </c>
      <c r="G70" s="17"/>
      <c r="H70" s="10" t="s">
        <v>10</v>
      </c>
      <c r="I70" s="9" t="s">
        <v>11</v>
      </c>
      <c r="J70" s="9"/>
      <c r="K70" s="9"/>
      <c r="L70" s="9"/>
      <c r="M70" s="9"/>
    </row>
    <row r="71" spans="4:15" x14ac:dyDescent="0.3">
      <c r="D71" s="19" t="s">
        <v>91</v>
      </c>
      <c r="E71" s="20">
        <v>1</v>
      </c>
      <c r="F71" s="20">
        <v>4</v>
      </c>
      <c r="G71" s="21"/>
      <c r="H71" s="22" t="s">
        <v>9</v>
      </c>
      <c r="I71" s="9"/>
      <c r="J71" s="9"/>
      <c r="K71" s="9"/>
      <c r="L71" s="9"/>
      <c r="M71" s="9"/>
    </row>
    <row r="72" spans="4:15" x14ac:dyDescent="0.3">
      <c r="D72" s="26" t="s">
        <v>92</v>
      </c>
      <c r="E72" s="20">
        <v>2</v>
      </c>
      <c r="F72" s="20">
        <v>4</v>
      </c>
      <c r="G72" s="21"/>
      <c r="H72" s="22" t="s">
        <v>10</v>
      </c>
      <c r="I72" s="9" t="s">
        <v>11</v>
      </c>
      <c r="J72" s="9"/>
      <c r="K72" s="9"/>
      <c r="L72" s="9"/>
      <c r="M72" s="9"/>
    </row>
    <row r="73" spans="4:15" x14ac:dyDescent="0.3">
      <c r="D73" s="19" t="s">
        <v>101</v>
      </c>
      <c r="E73" s="20">
        <v>1</v>
      </c>
      <c r="F73" s="20">
        <v>6</v>
      </c>
      <c r="G73" s="21"/>
      <c r="H73" s="22" t="s">
        <v>9</v>
      </c>
      <c r="I73" s="9"/>
      <c r="J73" s="9"/>
      <c r="K73" s="9"/>
      <c r="L73" s="9"/>
      <c r="M73" s="9"/>
    </row>
    <row r="74" spans="4:15" x14ac:dyDescent="0.3">
      <c r="D74" s="26"/>
      <c r="E74" s="20">
        <v>2</v>
      </c>
      <c r="F74" s="20">
        <v>6</v>
      </c>
      <c r="G74" s="21"/>
      <c r="H74" s="22" t="s">
        <v>10</v>
      </c>
      <c r="I74" s="9" t="s">
        <v>11</v>
      </c>
      <c r="J74" s="9"/>
      <c r="K74" s="9"/>
      <c r="L74" s="9"/>
      <c r="M74" s="9"/>
    </row>
    <row r="75" spans="4:15" x14ac:dyDescent="0.3">
      <c r="D75" s="11" t="s">
        <v>12</v>
      </c>
      <c r="E75" s="12">
        <v>3</v>
      </c>
      <c r="F75" s="12" t="s">
        <v>31</v>
      </c>
      <c r="G75" s="12"/>
      <c r="H75" s="12" t="s">
        <v>4</v>
      </c>
      <c r="I75" s="23"/>
      <c r="J75" s="9"/>
      <c r="K75" s="9"/>
      <c r="L75" s="9"/>
      <c r="M75" s="9"/>
    </row>
    <row r="76" spans="4:15" x14ac:dyDescent="0.3">
      <c r="D76" s="11" t="s">
        <v>35</v>
      </c>
      <c r="E76" s="12">
        <v>2</v>
      </c>
      <c r="F76" s="12" t="s">
        <v>36</v>
      </c>
      <c r="G76" s="12"/>
      <c r="H76" s="12" t="s">
        <v>4</v>
      </c>
      <c r="I76" s="23"/>
      <c r="J76" s="23"/>
      <c r="K76" s="23"/>
      <c r="L76" s="23"/>
      <c r="M76" s="9"/>
    </row>
    <row r="77" spans="4:15" ht="15" thickBot="1" x14ac:dyDescent="0.35">
      <c r="D77" s="11" t="s">
        <v>6</v>
      </c>
      <c r="E77" s="12">
        <v>3</v>
      </c>
      <c r="F77" s="12" t="s">
        <v>32</v>
      </c>
      <c r="G77" s="12"/>
      <c r="H77" s="12" t="s">
        <v>22</v>
      </c>
      <c r="I77" s="23"/>
      <c r="J77" s="23"/>
      <c r="K77" s="23"/>
      <c r="L77" s="23"/>
      <c r="M77" s="9"/>
    </row>
    <row r="78" spans="4:15" ht="15" thickBot="1" x14ac:dyDescent="0.35">
      <c r="I78" s="37" t="s">
        <v>72</v>
      </c>
      <c r="J78" s="38"/>
      <c r="K78" s="38"/>
      <c r="L78" s="39"/>
      <c r="M78" s="29"/>
    </row>
  </sheetData>
  <mergeCells count="20">
    <mergeCell ref="E9:I9"/>
    <mergeCell ref="J9:M9"/>
    <mergeCell ref="I4:K4"/>
    <mergeCell ref="E5:F5"/>
    <mergeCell ref="I5:K5"/>
    <mergeCell ref="E6:F6"/>
    <mergeCell ref="E7:F7"/>
    <mergeCell ref="I21:L21"/>
    <mergeCell ref="E23:I23"/>
    <mergeCell ref="J23:M23"/>
    <mergeCell ref="I36:L36"/>
    <mergeCell ref="E38:I38"/>
    <mergeCell ref="J38:M38"/>
    <mergeCell ref="I78:L78"/>
    <mergeCell ref="I46:L46"/>
    <mergeCell ref="E48:I48"/>
    <mergeCell ref="J48:M48"/>
    <mergeCell ref="I62:L62"/>
    <mergeCell ref="E64:I64"/>
    <mergeCell ref="J64:M6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E005-83E1-4728-8522-FAFC4405238E}">
  <dimension ref="C1:O75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64</v>
      </c>
    </row>
    <row r="4" spans="3:15" ht="14.4" customHeight="1" x14ac:dyDescent="0.3">
      <c r="G4" s="25" t="s">
        <v>23</v>
      </c>
      <c r="H4" s="2"/>
      <c r="I4" s="40" t="s">
        <v>66</v>
      </c>
      <c r="J4" s="40"/>
      <c r="K4" s="40"/>
    </row>
    <row r="5" spans="3:15" x14ac:dyDescent="0.3">
      <c r="C5" s="27" t="s">
        <v>76</v>
      </c>
      <c r="E5" s="41" t="s">
        <v>67</v>
      </c>
      <c r="F5" s="42"/>
      <c r="G5" s="9">
        <v>100</v>
      </c>
      <c r="H5" s="2"/>
      <c r="I5" s="40" t="s">
        <v>34</v>
      </c>
      <c r="J5" s="40"/>
      <c r="K5" s="40"/>
    </row>
    <row r="6" spans="3:15" x14ac:dyDescent="0.3">
      <c r="E6" s="43" t="s">
        <v>68</v>
      </c>
      <c r="F6" s="44"/>
      <c r="G6" s="9">
        <v>100</v>
      </c>
      <c r="H6" s="2"/>
      <c r="I6" s="2"/>
    </row>
    <row r="7" spans="3:15" x14ac:dyDescent="0.3">
      <c r="C7" s="33" t="s">
        <v>70</v>
      </c>
      <c r="D7" s="32" t="s">
        <v>71</v>
      </c>
      <c r="E7" s="45" t="s">
        <v>69</v>
      </c>
      <c r="F7" s="46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47" t="s">
        <v>73</v>
      </c>
      <c r="F9" s="47"/>
      <c r="G9" s="47"/>
      <c r="H9" s="47"/>
      <c r="I9" s="47"/>
      <c r="J9" s="48" t="s">
        <v>74</v>
      </c>
      <c r="K9" s="48"/>
      <c r="L9" s="48"/>
      <c r="M9" s="48"/>
    </row>
    <row r="10" spans="3:15" x14ac:dyDescent="0.3">
      <c r="E10" s="35" t="s">
        <v>94</v>
      </c>
      <c r="F10" s="35" t="s">
        <v>1</v>
      </c>
      <c r="G10" s="35" t="s">
        <v>2</v>
      </c>
      <c r="H10" s="35" t="s">
        <v>75</v>
      </c>
      <c r="I10" s="35" t="s">
        <v>24</v>
      </c>
      <c r="J10" s="36" t="s">
        <v>94</v>
      </c>
      <c r="K10" s="36" t="s">
        <v>1</v>
      </c>
      <c r="L10" s="36" t="s">
        <v>75</v>
      </c>
      <c r="M10" s="36" t="s">
        <v>24</v>
      </c>
      <c r="O10" s="4" t="s">
        <v>77</v>
      </c>
    </row>
    <row r="11" spans="3:15" x14ac:dyDescent="0.3">
      <c r="D11" s="5" t="s">
        <v>25</v>
      </c>
      <c r="E11" s="6">
        <v>1</v>
      </c>
      <c r="F11" s="6">
        <v>2</v>
      </c>
      <c r="G11" s="7"/>
      <c r="H11" s="8" t="s">
        <v>42</v>
      </c>
      <c r="I11" s="28"/>
      <c r="J11" s="28"/>
      <c r="K11" s="28"/>
      <c r="L11" s="28"/>
      <c r="M11" s="28"/>
    </row>
    <row r="12" spans="3:15" x14ac:dyDescent="0.3">
      <c r="D12" s="5"/>
      <c r="E12" s="6">
        <v>2</v>
      </c>
      <c r="F12" s="6">
        <v>2</v>
      </c>
      <c r="G12" s="7"/>
      <c r="H12" s="8" t="s">
        <v>4</v>
      </c>
      <c r="I12" s="28" t="s">
        <v>37</v>
      </c>
      <c r="J12" s="28"/>
      <c r="K12" s="28"/>
      <c r="L12" s="28"/>
      <c r="M12" s="28"/>
    </row>
    <row r="13" spans="3:15" x14ac:dyDescent="0.3">
      <c r="D13" s="5" t="s">
        <v>98</v>
      </c>
      <c r="E13" s="6">
        <v>1</v>
      </c>
      <c r="F13" s="6">
        <v>6</v>
      </c>
      <c r="G13" s="7"/>
      <c r="H13" s="8" t="s">
        <v>42</v>
      </c>
      <c r="I13" s="9"/>
      <c r="J13" s="9"/>
      <c r="K13" s="9"/>
      <c r="L13" s="9"/>
      <c r="M13" s="9"/>
    </row>
    <row r="14" spans="3:15" x14ac:dyDescent="0.3">
      <c r="D14" s="5"/>
      <c r="E14" s="6">
        <v>3</v>
      </c>
      <c r="F14" s="6">
        <v>6</v>
      </c>
      <c r="G14" s="7"/>
      <c r="H14" s="8" t="s">
        <v>4</v>
      </c>
      <c r="I14" s="9" t="s">
        <v>37</v>
      </c>
      <c r="J14" s="9"/>
      <c r="K14" s="9"/>
      <c r="L14" s="9"/>
      <c r="M14" s="9"/>
    </row>
    <row r="15" spans="3:15" x14ac:dyDescent="0.3">
      <c r="D15" s="15" t="s">
        <v>78</v>
      </c>
      <c r="E15" s="16">
        <v>1</v>
      </c>
      <c r="F15" s="16">
        <v>6</v>
      </c>
      <c r="G15" s="17"/>
      <c r="H15" s="10" t="s">
        <v>15</v>
      </c>
      <c r="I15" s="9"/>
      <c r="J15" s="9"/>
      <c r="K15" s="9"/>
      <c r="L15" s="9"/>
      <c r="M15" s="9"/>
    </row>
    <row r="16" spans="3:15" x14ac:dyDescent="0.3">
      <c r="D16" s="18"/>
      <c r="E16" s="16">
        <v>2</v>
      </c>
      <c r="F16" s="16">
        <v>6</v>
      </c>
      <c r="G16" s="17"/>
      <c r="H16" s="10" t="s">
        <v>48</v>
      </c>
      <c r="I16" s="9" t="s">
        <v>44</v>
      </c>
      <c r="J16" s="9"/>
      <c r="K16" s="9"/>
      <c r="L16" s="9"/>
      <c r="M16" s="9"/>
    </row>
    <row r="17" spans="3:15" x14ac:dyDescent="0.3">
      <c r="D17" s="15" t="s">
        <v>79</v>
      </c>
      <c r="E17" s="16">
        <v>1</v>
      </c>
      <c r="F17" s="16">
        <v>5</v>
      </c>
      <c r="G17" s="17"/>
      <c r="H17" s="10" t="s">
        <v>9</v>
      </c>
      <c r="I17" s="9"/>
      <c r="J17" s="9"/>
      <c r="K17" s="9"/>
      <c r="L17" s="9"/>
      <c r="M17" s="9"/>
    </row>
    <row r="18" spans="3:15" x14ac:dyDescent="0.3">
      <c r="D18" s="18" t="s">
        <v>95</v>
      </c>
      <c r="E18" s="16">
        <v>2</v>
      </c>
      <c r="F18" s="16">
        <v>5</v>
      </c>
      <c r="G18" s="17"/>
      <c r="H18" s="10" t="s">
        <v>10</v>
      </c>
      <c r="I18" s="9" t="s">
        <v>11</v>
      </c>
      <c r="J18" s="9"/>
      <c r="K18" s="9"/>
      <c r="L18" s="9"/>
      <c r="M18" s="9"/>
    </row>
    <row r="19" spans="3:15" x14ac:dyDescent="0.3">
      <c r="D19" s="11" t="s">
        <v>80</v>
      </c>
      <c r="E19" s="12">
        <v>3</v>
      </c>
      <c r="F19" s="12" t="s">
        <v>27</v>
      </c>
      <c r="G19" s="13"/>
      <c r="H19" s="12" t="s">
        <v>4</v>
      </c>
      <c r="I19" s="9"/>
      <c r="J19" s="9"/>
      <c r="K19" s="9"/>
      <c r="L19" s="9"/>
      <c r="M19" s="9"/>
    </row>
    <row r="20" spans="3:15" ht="15" thickBot="1" x14ac:dyDescent="0.35">
      <c r="D20" s="11" t="s">
        <v>81</v>
      </c>
      <c r="E20" s="12">
        <v>2</v>
      </c>
      <c r="F20" s="12" t="s">
        <v>13</v>
      </c>
      <c r="G20" s="13"/>
      <c r="H20" s="12" t="s">
        <v>4</v>
      </c>
      <c r="I20" s="9"/>
      <c r="J20" s="9"/>
      <c r="K20" s="9"/>
      <c r="L20" s="9"/>
      <c r="M20" s="9"/>
    </row>
    <row r="21" spans="3:15" ht="15" thickBot="1" x14ac:dyDescent="0.35">
      <c r="I21" s="37" t="s">
        <v>72</v>
      </c>
      <c r="J21" s="38"/>
      <c r="K21" s="38"/>
      <c r="L21" s="39"/>
      <c r="M21" s="29"/>
    </row>
    <row r="22" spans="3:15" x14ac:dyDescent="0.3">
      <c r="I22" s="2"/>
      <c r="J22" s="2"/>
      <c r="K22" s="2"/>
      <c r="L22" s="2"/>
      <c r="M22" s="2"/>
    </row>
    <row r="23" spans="3:15" ht="18" x14ac:dyDescent="0.35">
      <c r="C23" s="3" t="s">
        <v>8</v>
      </c>
      <c r="E23" s="47" t="s">
        <v>73</v>
      </c>
      <c r="F23" s="47"/>
      <c r="G23" s="47"/>
      <c r="H23" s="47"/>
      <c r="I23" s="47"/>
      <c r="J23" s="48" t="s">
        <v>74</v>
      </c>
      <c r="K23" s="48"/>
      <c r="L23" s="48"/>
      <c r="M23" s="48"/>
    </row>
    <row r="24" spans="3:15" x14ac:dyDescent="0.3">
      <c r="E24" s="35" t="s">
        <v>94</v>
      </c>
      <c r="F24" s="35" t="s">
        <v>1</v>
      </c>
      <c r="G24" s="35" t="s">
        <v>2</v>
      </c>
      <c r="H24" s="35" t="s">
        <v>75</v>
      </c>
      <c r="I24" s="35" t="s">
        <v>24</v>
      </c>
      <c r="J24" s="36" t="s">
        <v>94</v>
      </c>
      <c r="K24" s="36" t="s">
        <v>1</v>
      </c>
      <c r="L24" s="36" t="s">
        <v>75</v>
      </c>
      <c r="M24" s="36" t="s">
        <v>24</v>
      </c>
      <c r="O24" s="4" t="s">
        <v>77</v>
      </c>
    </row>
    <row r="25" spans="3:15" x14ac:dyDescent="0.3">
      <c r="D25" s="15" t="s">
        <v>82</v>
      </c>
      <c r="E25" s="16">
        <v>1</v>
      </c>
      <c r="F25" s="16">
        <v>7</v>
      </c>
      <c r="G25" s="17"/>
      <c r="H25" s="10" t="s">
        <v>38</v>
      </c>
      <c r="I25" s="28"/>
      <c r="J25" s="28"/>
      <c r="K25" s="28"/>
      <c r="L25" s="28"/>
      <c r="M25" s="28"/>
    </row>
    <row r="26" spans="3:15" x14ac:dyDescent="0.3">
      <c r="D26" s="18" t="s">
        <v>96</v>
      </c>
      <c r="E26" s="16">
        <v>5</v>
      </c>
      <c r="F26" s="16">
        <v>7</v>
      </c>
      <c r="G26" s="17"/>
      <c r="H26" s="10" t="s">
        <v>43</v>
      </c>
      <c r="I26" s="9" t="s">
        <v>37</v>
      </c>
      <c r="J26" s="9"/>
      <c r="K26" s="9"/>
      <c r="L26" s="9"/>
      <c r="M26" s="9"/>
    </row>
    <row r="27" spans="3:15" x14ac:dyDescent="0.3">
      <c r="D27" s="19" t="s">
        <v>83</v>
      </c>
      <c r="E27" s="20">
        <v>1</v>
      </c>
      <c r="F27" s="20">
        <v>5</v>
      </c>
      <c r="G27" s="21">
        <v>0.6</v>
      </c>
      <c r="H27" s="22">
        <f t="shared" ref="H27:H32" si="0">ROUND(($G$7*G27)/2.5,0)*2.5</f>
        <v>60</v>
      </c>
      <c r="I27" s="9"/>
      <c r="J27" s="9"/>
      <c r="K27" s="9"/>
      <c r="L27" s="9"/>
      <c r="M27" s="9"/>
    </row>
    <row r="28" spans="3:15" x14ac:dyDescent="0.3">
      <c r="D28" s="26"/>
      <c r="E28" s="20">
        <v>1</v>
      </c>
      <c r="F28" s="20">
        <v>4</v>
      </c>
      <c r="G28" s="21">
        <v>0.7</v>
      </c>
      <c r="H28" s="22">
        <f t="shared" si="0"/>
        <v>70</v>
      </c>
      <c r="I28" s="9"/>
      <c r="J28" s="9"/>
      <c r="K28" s="9"/>
      <c r="L28" s="9"/>
      <c r="M28" s="9"/>
    </row>
    <row r="29" spans="3:15" x14ac:dyDescent="0.3">
      <c r="D29" s="19"/>
      <c r="E29" s="20">
        <v>1</v>
      </c>
      <c r="F29" s="20">
        <v>3</v>
      </c>
      <c r="G29" s="21">
        <v>0.77500000000000002</v>
      </c>
      <c r="H29" s="22">
        <f t="shared" si="0"/>
        <v>77.5</v>
      </c>
      <c r="I29" s="9"/>
      <c r="J29" s="9"/>
      <c r="K29" s="9"/>
      <c r="L29" s="9"/>
      <c r="M29" s="9"/>
    </row>
    <row r="30" spans="3:15" x14ac:dyDescent="0.3">
      <c r="D30" s="19"/>
      <c r="E30" s="20">
        <v>1</v>
      </c>
      <c r="F30" s="20">
        <v>4</v>
      </c>
      <c r="G30" s="21">
        <v>0.82499999999999996</v>
      </c>
      <c r="H30" s="22">
        <f t="shared" si="0"/>
        <v>82.5</v>
      </c>
      <c r="I30" s="9" t="s">
        <v>37</v>
      </c>
      <c r="J30" s="9"/>
      <c r="K30" s="9"/>
      <c r="L30" s="9"/>
      <c r="M30" s="9"/>
    </row>
    <row r="31" spans="3:15" x14ac:dyDescent="0.3">
      <c r="D31" s="19"/>
      <c r="E31" s="20">
        <v>2</v>
      </c>
      <c r="F31" s="20">
        <v>5</v>
      </c>
      <c r="G31" s="21">
        <v>0.8</v>
      </c>
      <c r="H31" s="22">
        <f t="shared" si="0"/>
        <v>80</v>
      </c>
      <c r="I31" s="9" t="s">
        <v>37</v>
      </c>
      <c r="J31" s="9"/>
      <c r="K31" s="9"/>
      <c r="L31" s="9"/>
      <c r="M31" s="9"/>
    </row>
    <row r="32" spans="3:15" x14ac:dyDescent="0.3">
      <c r="D32" s="19"/>
      <c r="E32" s="20">
        <v>2</v>
      </c>
      <c r="F32" s="20">
        <v>4</v>
      </c>
      <c r="G32" s="21">
        <v>0.77500000000000002</v>
      </c>
      <c r="H32" s="22">
        <f t="shared" si="0"/>
        <v>77.5</v>
      </c>
      <c r="I32" s="9" t="s">
        <v>26</v>
      </c>
      <c r="J32" s="9"/>
      <c r="K32" s="9"/>
      <c r="L32" s="9"/>
      <c r="M32" s="9"/>
    </row>
    <row r="33" spans="3:15" x14ac:dyDescent="0.3">
      <c r="D33" s="11" t="s">
        <v>84</v>
      </c>
      <c r="E33" s="12">
        <v>4</v>
      </c>
      <c r="F33" s="12" t="s">
        <v>27</v>
      </c>
      <c r="G33" s="13"/>
      <c r="H33" s="12" t="s">
        <v>5</v>
      </c>
      <c r="I33" s="9"/>
      <c r="J33" s="9"/>
      <c r="K33" s="9"/>
      <c r="L33" s="9"/>
      <c r="M33" s="9"/>
    </row>
    <row r="34" spans="3:15" ht="15" thickBot="1" x14ac:dyDescent="0.35">
      <c r="D34" s="11" t="s">
        <v>85</v>
      </c>
      <c r="E34" s="12">
        <v>2</v>
      </c>
      <c r="F34" s="12" t="s">
        <v>7</v>
      </c>
      <c r="G34" s="13"/>
      <c r="H34" s="12" t="s">
        <v>4</v>
      </c>
      <c r="I34" s="9"/>
      <c r="J34" s="9"/>
      <c r="K34" s="9"/>
      <c r="L34" s="9"/>
      <c r="M34" s="9"/>
    </row>
    <row r="35" spans="3:15" ht="15" thickBot="1" x14ac:dyDescent="0.35">
      <c r="I35" s="37" t="s">
        <v>72</v>
      </c>
      <c r="J35" s="38"/>
      <c r="K35" s="38"/>
      <c r="L35" s="39"/>
      <c r="M35" s="29"/>
    </row>
    <row r="36" spans="3:15" x14ac:dyDescent="0.3">
      <c r="I36" s="2"/>
      <c r="J36" s="2"/>
      <c r="K36" s="2"/>
      <c r="L36" s="2"/>
      <c r="M36" s="2"/>
    </row>
    <row r="37" spans="3:15" ht="18" x14ac:dyDescent="0.35">
      <c r="C37" s="3" t="s">
        <v>14</v>
      </c>
      <c r="E37" s="47" t="s">
        <v>73</v>
      </c>
      <c r="F37" s="47"/>
      <c r="G37" s="47"/>
      <c r="H37" s="47"/>
      <c r="I37" s="47"/>
      <c r="J37" s="48" t="s">
        <v>74</v>
      </c>
      <c r="K37" s="48"/>
      <c r="L37" s="48"/>
      <c r="M37" s="48"/>
    </row>
    <row r="38" spans="3:15" x14ac:dyDescent="0.3">
      <c r="E38" s="35" t="s">
        <v>94</v>
      </c>
      <c r="F38" s="35" t="s">
        <v>1</v>
      </c>
      <c r="G38" s="35" t="s">
        <v>2</v>
      </c>
      <c r="H38" s="35" t="s">
        <v>75</v>
      </c>
      <c r="I38" s="35" t="s">
        <v>24</v>
      </c>
      <c r="J38" s="36" t="s">
        <v>94</v>
      </c>
      <c r="K38" s="36" t="s">
        <v>1</v>
      </c>
      <c r="L38" s="36" t="s">
        <v>75</v>
      </c>
      <c r="M38" s="36" t="s">
        <v>24</v>
      </c>
      <c r="O38" s="4" t="s">
        <v>77</v>
      </c>
    </row>
    <row r="39" spans="3:15" x14ac:dyDescent="0.3">
      <c r="D39" s="5" t="s">
        <v>28</v>
      </c>
      <c r="E39" s="6">
        <v>1</v>
      </c>
      <c r="F39" s="6">
        <v>4</v>
      </c>
      <c r="G39" s="7"/>
      <c r="H39" s="8" t="s">
        <v>9</v>
      </c>
      <c r="I39" s="28"/>
      <c r="J39" s="28"/>
      <c r="K39" s="28"/>
      <c r="L39" s="28"/>
      <c r="M39" s="28"/>
    </row>
    <row r="40" spans="3:15" x14ac:dyDescent="0.3">
      <c r="D40" s="5"/>
      <c r="E40" s="6">
        <v>3</v>
      </c>
      <c r="F40" s="6">
        <v>4</v>
      </c>
      <c r="G40" s="7"/>
      <c r="H40" s="8" t="s">
        <v>10</v>
      </c>
      <c r="I40" s="9" t="s">
        <v>11</v>
      </c>
      <c r="J40" s="9"/>
      <c r="K40" s="9"/>
      <c r="L40" s="9"/>
      <c r="M40" s="9"/>
    </row>
    <row r="41" spans="3:15" x14ac:dyDescent="0.3">
      <c r="D41" s="11" t="s">
        <v>86</v>
      </c>
      <c r="E41" s="12">
        <v>2</v>
      </c>
      <c r="F41" s="12" t="s">
        <v>29</v>
      </c>
      <c r="G41" s="12"/>
      <c r="H41" s="12" t="s">
        <v>15</v>
      </c>
      <c r="I41" s="9"/>
      <c r="J41" s="9"/>
      <c r="K41" s="9"/>
      <c r="L41" s="9"/>
      <c r="M41" s="9"/>
    </row>
    <row r="42" spans="3:15" x14ac:dyDescent="0.3">
      <c r="D42" s="11" t="s">
        <v>87</v>
      </c>
      <c r="E42" s="12">
        <v>3</v>
      </c>
      <c r="F42" s="12" t="s">
        <v>30</v>
      </c>
      <c r="G42" s="12"/>
      <c r="H42" s="12" t="s">
        <v>4</v>
      </c>
      <c r="I42" s="9"/>
      <c r="J42" s="9"/>
      <c r="K42" s="9"/>
      <c r="L42" s="9"/>
      <c r="M42" s="9"/>
    </row>
    <row r="43" spans="3:15" x14ac:dyDescent="0.3">
      <c r="D43" s="11" t="s">
        <v>12</v>
      </c>
      <c r="E43" s="12">
        <v>3</v>
      </c>
      <c r="F43" s="12" t="s">
        <v>31</v>
      </c>
      <c r="G43" s="12"/>
      <c r="H43" s="12" t="s">
        <v>4</v>
      </c>
      <c r="I43" s="23"/>
      <c r="J43" s="9"/>
      <c r="K43" s="9"/>
      <c r="L43" s="9"/>
      <c r="M43" s="9"/>
    </row>
    <row r="44" spans="3:15" ht="15" thickBot="1" x14ac:dyDescent="0.35">
      <c r="D44" s="11" t="s">
        <v>6</v>
      </c>
      <c r="E44" s="12">
        <v>2</v>
      </c>
      <c r="F44" s="12" t="s">
        <v>32</v>
      </c>
      <c r="G44" s="12"/>
      <c r="H44" s="12" t="s">
        <v>22</v>
      </c>
      <c r="I44" s="23"/>
      <c r="J44" s="23"/>
      <c r="K44" s="23"/>
      <c r="L44" s="23"/>
      <c r="M44" s="9"/>
    </row>
    <row r="45" spans="3:15" ht="15" thickBot="1" x14ac:dyDescent="0.35">
      <c r="I45" s="37" t="s">
        <v>72</v>
      </c>
      <c r="J45" s="38"/>
      <c r="K45" s="38"/>
      <c r="L45" s="39"/>
      <c r="M45" s="29"/>
    </row>
    <row r="47" spans="3:15" ht="18" x14ac:dyDescent="0.35">
      <c r="C47" s="3" t="s">
        <v>17</v>
      </c>
      <c r="E47" s="47" t="s">
        <v>73</v>
      </c>
      <c r="F47" s="47"/>
      <c r="G47" s="47"/>
      <c r="H47" s="47"/>
      <c r="I47" s="47"/>
      <c r="J47" s="48" t="s">
        <v>74</v>
      </c>
      <c r="K47" s="48"/>
      <c r="L47" s="48"/>
      <c r="M47" s="48"/>
    </row>
    <row r="48" spans="3:15" x14ac:dyDescent="0.3">
      <c r="E48" s="35" t="s">
        <v>94</v>
      </c>
      <c r="F48" s="35" t="s">
        <v>1</v>
      </c>
      <c r="G48" s="35" t="s">
        <v>2</v>
      </c>
      <c r="H48" s="35" t="s">
        <v>75</v>
      </c>
      <c r="I48" s="35" t="s">
        <v>24</v>
      </c>
      <c r="J48" s="36" t="s">
        <v>94</v>
      </c>
      <c r="K48" s="36" t="s">
        <v>1</v>
      </c>
      <c r="L48" s="36" t="s">
        <v>75</v>
      </c>
      <c r="M48" s="36" t="s">
        <v>24</v>
      </c>
      <c r="O48" s="4" t="s">
        <v>77</v>
      </c>
    </row>
    <row r="49" spans="3:15" x14ac:dyDescent="0.3">
      <c r="D49" s="5" t="s">
        <v>99</v>
      </c>
      <c r="E49" s="6">
        <v>1</v>
      </c>
      <c r="F49" s="6">
        <v>5</v>
      </c>
      <c r="G49" s="7">
        <v>0.6</v>
      </c>
      <c r="H49" s="8">
        <f t="shared" ref="H49:H53" si="1">ROUND(($G$5*G49)/2.5,0)*2.5</f>
        <v>60</v>
      </c>
      <c r="I49" s="28"/>
      <c r="J49" s="28"/>
      <c r="K49" s="28"/>
      <c r="L49" s="28"/>
      <c r="M49" s="28"/>
    </row>
    <row r="50" spans="3:15" x14ac:dyDescent="0.3">
      <c r="D50" s="24"/>
      <c r="E50" s="6">
        <v>1</v>
      </c>
      <c r="F50" s="6">
        <v>4</v>
      </c>
      <c r="G50" s="7">
        <v>0.7</v>
      </c>
      <c r="H50" s="8">
        <f t="shared" si="1"/>
        <v>70</v>
      </c>
      <c r="I50" s="9"/>
      <c r="J50" s="9"/>
      <c r="K50" s="9"/>
      <c r="L50" s="9"/>
      <c r="M50" s="9"/>
    </row>
    <row r="51" spans="3:15" x14ac:dyDescent="0.3">
      <c r="D51" s="24"/>
      <c r="E51" s="6">
        <v>1</v>
      </c>
      <c r="F51" s="6">
        <v>2</v>
      </c>
      <c r="G51" s="7">
        <v>0.77500000000000002</v>
      </c>
      <c r="H51" s="8">
        <f t="shared" si="1"/>
        <v>77.5</v>
      </c>
      <c r="I51" s="9"/>
      <c r="J51" s="9"/>
      <c r="K51" s="9"/>
      <c r="L51" s="9"/>
      <c r="M51" s="9"/>
    </row>
    <row r="52" spans="3:15" x14ac:dyDescent="0.3">
      <c r="D52" s="24"/>
      <c r="E52" s="6">
        <v>1</v>
      </c>
      <c r="F52" s="6">
        <v>1</v>
      </c>
      <c r="G52" s="7">
        <v>0.85</v>
      </c>
      <c r="H52" s="8">
        <f t="shared" si="1"/>
        <v>85</v>
      </c>
      <c r="I52" s="9" t="s">
        <v>26</v>
      </c>
      <c r="J52" s="9"/>
      <c r="K52" s="9"/>
      <c r="L52" s="9"/>
      <c r="M52" s="9"/>
    </row>
    <row r="53" spans="3:15" x14ac:dyDescent="0.3">
      <c r="D53" s="24"/>
      <c r="E53" s="6">
        <v>1</v>
      </c>
      <c r="F53" s="6">
        <v>1</v>
      </c>
      <c r="G53" s="7">
        <v>0.9</v>
      </c>
      <c r="H53" s="8">
        <f t="shared" si="1"/>
        <v>90</v>
      </c>
      <c r="I53" s="9" t="s">
        <v>46</v>
      </c>
      <c r="J53" s="9"/>
      <c r="K53" s="9"/>
      <c r="L53" s="9"/>
      <c r="M53" s="9"/>
    </row>
    <row r="54" spans="3:15" x14ac:dyDescent="0.3">
      <c r="D54" s="5"/>
      <c r="E54" s="6">
        <v>4</v>
      </c>
      <c r="F54" s="6">
        <v>5</v>
      </c>
      <c r="G54" s="7">
        <v>0.77500000000000002</v>
      </c>
      <c r="H54" s="8">
        <f t="shared" ref="H54" si="2">ROUND(($G$5*G54)/2.5,0)*2.5</f>
        <v>77.5</v>
      </c>
      <c r="I54" s="9" t="s">
        <v>16</v>
      </c>
      <c r="J54" s="9"/>
      <c r="K54" s="9"/>
      <c r="L54" s="9"/>
      <c r="M54" s="9"/>
    </row>
    <row r="55" spans="3:15" x14ac:dyDescent="0.3">
      <c r="D55" s="15" t="s">
        <v>100</v>
      </c>
      <c r="E55" s="16">
        <v>1</v>
      </c>
      <c r="F55" s="16">
        <v>3</v>
      </c>
      <c r="G55" s="17"/>
      <c r="H55" s="10" t="s">
        <v>38</v>
      </c>
      <c r="I55" s="9"/>
      <c r="J55" s="9"/>
      <c r="K55" s="9"/>
      <c r="L55" s="9"/>
      <c r="M55" s="9"/>
    </row>
    <row r="56" spans="3:15" x14ac:dyDescent="0.3">
      <c r="D56" s="15"/>
      <c r="E56" s="16">
        <v>3</v>
      </c>
      <c r="F56" s="16">
        <v>3</v>
      </c>
      <c r="G56" s="17"/>
      <c r="H56" s="10" t="s">
        <v>45</v>
      </c>
      <c r="I56" s="9" t="s">
        <v>46</v>
      </c>
      <c r="J56" s="9"/>
      <c r="K56" s="9"/>
      <c r="L56" s="9"/>
      <c r="M56" s="9"/>
    </row>
    <row r="57" spans="3:15" x14ac:dyDescent="0.3">
      <c r="D57" s="15" t="s">
        <v>88</v>
      </c>
      <c r="E57" s="16">
        <v>1</v>
      </c>
      <c r="F57" s="16">
        <v>6</v>
      </c>
      <c r="G57" s="17"/>
      <c r="H57" s="10" t="s">
        <v>38</v>
      </c>
      <c r="I57" s="9"/>
      <c r="J57" s="9"/>
      <c r="K57" s="9"/>
      <c r="L57" s="9"/>
      <c r="M57" s="9"/>
    </row>
    <row r="58" spans="3:15" x14ac:dyDescent="0.3">
      <c r="D58" s="15"/>
      <c r="E58" s="16">
        <v>2</v>
      </c>
      <c r="F58" s="16">
        <v>6</v>
      </c>
      <c r="G58" s="17"/>
      <c r="H58" s="10" t="s">
        <v>45</v>
      </c>
      <c r="I58" s="9" t="s">
        <v>46</v>
      </c>
      <c r="J58" s="9"/>
      <c r="K58" s="9"/>
      <c r="L58" s="9"/>
      <c r="M58" s="9"/>
    </row>
    <row r="59" spans="3:15" x14ac:dyDescent="0.3">
      <c r="D59" s="11" t="s">
        <v>84</v>
      </c>
      <c r="E59" s="12">
        <v>4</v>
      </c>
      <c r="F59" s="12" t="s">
        <v>33</v>
      </c>
      <c r="G59" s="12"/>
      <c r="H59" s="12" t="s">
        <v>4</v>
      </c>
      <c r="I59" s="23"/>
      <c r="J59" s="9"/>
      <c r="K59" s="9"/>
      <c r="L59" s="9"/>
      <c r="M59" s="9"/>
    </row>
    <row r="60" spans="3:15" ht="15" thickBot="1" x14ac:dyDescent="0.35">
      <c r="D60" s="11" t="s">
        <v>21</v>
      </c>
      <c r="E60" s="12">
        <v>3</v>
      </c>
      <c r="F60" s="12" t="s">
        <v>3</v>
      </c>
      <c r="G60" s="12"/>
      <c r="H60" s="12" t="s">
        <v>22</v>
      </c>
      <c r="I60" s="23"/>
      <c r="J60" s="23"/>
      <c r="K60" s="23"/>
      <c r="L60" s="23"/>
      <c r="M60" s="9"/>
    </row>
    <row r="61" spans="3:15" ht="15" thickBot="1" x14ac:dyDescent="0.35">
      <c r="I61" s="37" t="s">
        <v>72</v>
      </c>
      <c r="J61" s="38"/>
      <c r="K61" s="38"/>
      <c r="L61" s="39"/>
      <c r="M61" s="29"/>
    </row>
    <row r="63" spans="3:15" ht="18" x14ac:dyDescent="0.35">
      <c r="C63" s="3" t="s">
        <v>18</v>
      </c>
      <c r="E63" s="47" t="s">
        <v>73</v>
      </c>
      <c r="F63" s="47"/>
      <c r="G63" s="47"/>
      <c r="H63" s="47"/>
      <c r="I63" s="47"/>
      <c r="J63" s="48" t="s">
        <v>74</v>
      </c>
      <c r="K63" s="48"/>
      <c r="L63" s="48"/>
      <c r="M63" s="48"/>
    </row>
    <row r="64" spans="3:15" x14ac:dyDescent="0.3">
      <c r="E64" s="35" t="s">
        <v>94</v>
      </c>
      <c r="F64" s="35" t="s">
        <v>1</v>
      </c>
      <c r="G64" s="35" t="s">
        <v>2</v>
      </c>
      <c r="H64" s="35" t="s">
        <v>75</v>
      </c>
      <c r="I64" s="35" t="s">
        <v>24</v>
      </c>
      <c r="J64" s="36" t="s">
        <v>94</v>
      </c>
      <c r="K64" s="36" t="s">
        <v>1</v>
      </c>
      <c r="L64" s="36" t="s">
        <v>75</v>
      </c>
      <c r="M64" s="36" t="s">
        <v>24</v>
      </c>
      <c r="O64" s="4" t="s">
        <v>77</v>
      </c>
    </row>
    <row r="65" spans="4:13" x14ac:dyDescent="0.3">
      <c r="D65" s="5" t="s">
        <v>89</v>
      </c>
      <c r="E65" s="6">
        <v>1</v>
      </c>
      <c r="F65" s="6">
        <v>4</v>
      </c>
      <c r="G65" s="7"/>
      <c r="H65" s="8" t="s">
        <v>19</v>
      </c>
      <c r="I65" s="28"/>
      <c r="J65" s="28"/>
      <c r="K65" s="28"/>
      <c r="L65" s="28"/>
      <c r="M65" s="28"/>
    </row>
    <row r="66" spans="4:13" x14ac:dyDescent="0.3">
      <c r="D66" s="24" t="s">
        <v>102</v>
      </c>
      <c r="E66" s="6">
        <v>3</v>
      </c>
      <c r="F66" s="6">
        <v>4</v>
      </c>
      <c r="G66" s="7"/>
      <c r="H66" s="8" t="s">
        <v>20</v>
      </c>
      <c r="I66" s="9" t="s">
        <v>16</v>
      </c>
      <c r="J66" s="9"/>
      <c r="K66" s="9"/>
      <c r="L66" s="9"/>
      <c r="M66" s="9"/>
    </row>
    <row r="67" spans="4:13" x14ac:dyDescent="0.3">
      <c r="D67" s="15" t="s">
        <v>90</v>
      </c>
      <c r="E67" s="16">
        <v>1</v>
      </c>
      <c r="F67" s="16">
        <v>5</v>
      </c>
      <c r="G67" s="17"/>
      <c r="H67" s="10" t="s">
        <v>19</v>
      </c>
      <c r="I67" s="28"/>
      <c r="J67" s="28"/>
      <c r="K67" s="28"/>
      <c r="L67" s="28"/>
      <c r="M67" s="28"/>
    </row>
    <row r="68" spans="4:13" x14ac:dyDescent="0.3">
      <c r="D68" s="15"/>
      <c r="E68" s="16">
        <v>3</v>
      </c>
      <c r="F68" s="16">
        <v>5</v>
      </c>
      <c r="G68" s="17"/>
      <c r="H68" s="10" t="s">
        <v>20</v>
      </c>
      <c r="I68" s="9" t="s">
        <v>16</v>
      </c>
      <c r="J68" s="9"/>
      <c r="K68" s="9"/>
      <c r="L68" s="9"/>
      <c r="M68" s="9"/>
    </row>
    <row r="69" spans="4:13" x14ac:dyDescent="0.3">
      <c r="D69" s="19" t="s">
        <v>91</v>
      </c>
      <c r="E69" s="20">
        <v>1</v>
      </c>
      <c r="F69" s="20">
        <v>4</v>
      </c>
      <c r="G69" s="21"/>
      <c r="H69" s="22" t="s">
        <v>39</v>
      </c>
      <c r="I69" s="9"/>
      <c r="J69" s="9"/>
      <c r="K69" s="9"/>
      <c r="L69" s="9"/>
      <c r="M69" s="9"/>
    </row>
    <row r="70" spans="4:13" x14ac:dyDescent="0.3">
      <c r="D70" s="26" t="s">
        <v>92</v>
      </c>
      <c r="E70" s="20">
        <v>2</v>
      </c>
      <c r="F70" s="20">
        <v>4</v>
      </c>
      <c r="G70" s="21"/>
      <c r="H70" s="22" t="s">
        <v>40</v>
      </c>
      <c r="I70" s="9" t="s">
        <v>41</v>
      </c>
      <c r="J70" s="9"/>
      <c r="K70" s="9"/>
      <c r="L70" s="9"/>
      <c r="M70" s="9"/>
    </row>
    <row r="71" spans="4:13" x14ac:dyDescent="0.3">
      <c r="D71" s="19" t="s">
        <v>101</v>
      </c>
      <c r="E71" s="20">
        <v>1</v>
      </c>
      <c r="F71" s="20">
        <v>6</v>
      </c>
      <c r="G71" s="21"/>
      <c r="H71" s="22" t="s">
        <v>9</v>
      </c>
      <c r="I71" s="9"/>
      <c r="J71" s="9"/>
      <c r="K71" s="9"/>
      <c r="L71" s="9"/>
      <c r="M71" s="9"/>
    </row>
    <row r="72" spans="4:13" x14ac:dyDescent="0.3">
      <c r="D72" s="26"/>
      <c r="E72" s="20">
        <v>1</v>
      </c>
      <c r="F72" s="20">
        <v>6</v>
      </c>
      <c r="G72" s="21"/>
      <c r="H72" s="22" t="s">
        <v>10</v>
      </c>
      <c r="I72" s="9" t="s">
        <v>11</v>
      </c>
      <c r="J72" s="9"/>
      <c r="K72" s="9"/>
      <c r="L72" s="9"/>
      <c r="M72" s="9"/>
    </row>
    <row r="73" spans="4:13" x14ac:dyDescent="0.3">
      <c r="D73" s="11" t="s">
        <v>12</v>
      </c>
      <c r="E73" s="12">
        <v>3</v>
      </c>
      <c r="F73" s="12" t="s">
        <v>31</v>
      </c>
      <c r="G73" s="12"/>
      <c r="H73" s="12" t="s">
        <v>4</v>
      </c>
      <c r="I73" s="23"/>
      <c r="J73" s="9"/>
      <c r="K73" s="9"/>
      <c r="L73" s="9"/>
      <c r="M73" s="9"/>
    </row>
    <row r="74" spans="4:13" ht="15" thickBot="1" x14ac:dyDescent="0.35">
      <c r="D74" s="11" t="s">
        <v>6</v>
      </c>
      <c r="E74" s="12">
        <v>3</v>
      </c>
      <c r="F74" s="12" t="s">
        <v>32</v>
      </c>
      <c r="G74" s="12"/>
      <c r="H74" s="12" t="s">
        <v>22</v>
      </c>
      <c r="I74" s="23"/>
      <c r="J74" s="23"/>
      <c r="K74" s="23"/>
      <c r="L74" s="23"/>
      <c r="M74" s="9"/>
    </row>
    <row r="75" spans="4:13" ht="15" thickBot="1" x14ac:dyDescent="0.35">
      <c r="I75" s="37" t="s">
        <v>72</v>
      </c>
      <c r="J75" s="38"/>
      <c r="K75" s="38"/>
      <c r="L75" s="39"/>
      <c r="M75" s="29"/>
    </row>
  </sheetData>
  <mergeCells count="20">
    <mergeCell ref="E9:I9"/>
    <mergeCell ref="J9:M9"/>
    <mergeCell ref="I4:K4"/>
    <mergeCell ref="E5:F5"/>
    <mergeCell ref="I5:K5"/>
    <mergeCell ref="E6:F6"/>
    <mergeCell ref="E7:F7"/>
    <mergeCell ref="I21:L21"/>
    <mergeCell ref="E23:I23"/>
    <mergeCell ref="J23:M23"/>
    <mergeCell ref="I35:L35"/>
    <mergeCell ref="E37:I37"/>
    <mergeCell ref="J37:M37"/>
    <mergeCell ref="I75:L75"/>
    <mergeCell ref="I45:L45"/>
    <mergeCell ref="E47:I47"/>
    <mergeCell ref="J47:M47"/>
    <mergeCell ref="I61:L61"/>
    <mergeCell ref="E63:I63"/>
    <mergeCell ref="J63:M6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C6E5-6606-40A1-8951-E64E153351B0}">
  <dimension ref="C1:O77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65</v>
      </c>
    </row>
    <row r="4" spans="3:15" ht="14.4" customHeight="1" x14ac:dyDescent="0.3">
      <c r="G4" s="25" t="s">
        <v>23</v>
      </c>
      <c r="H4" s="2"/>
      <c r="I4" s="40" t="s">
        <v>66</v>
      </c>
      <c r="J4" s="40"/>
      <c r="K4" s="40"/>
    </row>
    <row r="5" spans="3:15" x14ac:dyDescent="0.3">
      <c r="C5" s="27" t="s">
        <v>76</v>
      </c>
      <c r="E5" s="41" t="s">
        <v>67</v>
      </c>
      <c r="F5" s="42"/>
      <c r="G5" s="9">
        <v>100</v>
      </c>
      <c r="H5" s="2"/>
      <c r="I5" s="40" t="s">
        <v>34</v>
      </c>
      <c r="J5" s="40"/>
      <c r="K5" s="40"/>
    </row>
    <row r="6" spans="3:15" x14ac:dyDescent="0.3">
      <c r="E6" s="43" t="s">
        <v>68</v>
      </c>
      <c r="F6" s="44"/>
      <c r="G6" s="9">
        <v>100</v>
      </c>
      <c r="H6" s="2"/>
      <c r="I6" s="2"/>
    </row>
    <row r="7" spans="3:15" x14ac:dyDescent="0.3">
      <c r="C7" s="33" t="s">
        <v>70</v>
      </c>
      <c r="D7" s="32" t="s">
        <v>71</v>
      </c>
      <c r="E7" s="45" t="s">
        <v>69</v>
      </c>
      <c r="F7" s="46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47" t="s">
        <v>73</v>
      </c>
      <c r="F9" s="47"/>
      <c r="G9" s="47"/>
      <c r="H9" s="47"/>
      <c r="I9" s="47"/>
      <c r="J9" s="48" t="s">
        <v>74</v>
      </c>
      <c r="K9" s="48"/>
      <c r="L9" s="48"/>
      <c r="M9" s="48"/>
    </row>
    <row r="10" spans="3:15" x14ac:dyDescent="0.3">
      <c r="E10" s="35" t="s">
        <v>94</v>
      </c>
      <c r="F10" s="35" t="s">
        <v>1</v>
      </c>
      <c r="G10" s="35" t="s">
        <v>2</v>
      </c>
      <c r="H10" s="35" t="s">
        <v>75</v>
      </c>
      <c r="I10" s="35" t="s">
        <v>24</v>
      </c>
      <c r="J10" s="36" t="s">
        <v>94</v>
      </c>
      <c r="K10" s="36" t="s">
        <v>1</v>
      </c>
      <c r="L10" s="36" t="s">
        <v>75</v>
      </c>
      <c r="M10" s="36" t="s">
        <v>24</v>
      </c>
      <c r="O10" s="4" t="s">
        <v>77</v>
      </c>
    </row>
    <row r="11" spans="3:15" x14ac:dyDescent="0.3">
      <c r="D11" s="5" t="s">
        <v>25</v>
      </c>
      <c r="E11" s="6">
        <v>1</v>
      </c>
      <c r="F11" s="6">
        <v>3</v>
      </c>
      <c r="G11" s="7"/>
      <c r="H11" s="8" t="s">
        <v>19</v>
      </c>
      <c r="I11" s="28"/>
      <c r="J11" s="28"/>
      <c r="K11" s="28"/>
      <c r="L11" s="28"/>
      <c r="M11" s="28"/>
    </row>
    <row r="12" spans="3:15" x14ac:dyDescent="0.3">
      <c r="D12" s="5"/>
      <c r="E12" s="6">
        <v>1</v>
      </c>
      <c r="F12" s="6">
        <v>3</v>
      </c>
      <c r="G12" s="7"/>
      <c r="H12" s="8" t="s">
        <v>20</v>
      </c>
      <c r="I12" s="28">
        <v>4</v>
      </c>
      <c r="J12" s="28"/>
      <c r="K12" s="28"/>
      <c r="L12" s="28"/>
      <c r="M12" s="28"/>
    </row>
    <row r="13" spans="3:15" x14ac:dyDescent="0.3">
      <c r="D13" s="5" t="s">
        <v>98</v>
      </c>
      <c r="E13" s="6">
        <v>1</v>
      </c>
      <c r="F13" s="6">
        <v>5</v>
      </c>
      <c r="G13" s="7"/>
      <c r="H13" s="8" t="s">
        <v>47</v>
      </c>
      <c r="I13" s="9"/>
      <c r="J13" s="9"/>
      <c r="K13" s="9"/>
      <c r="L13" s="9"/>
      <c r="M13" s="9"/>
    </row>
    <row r="14" spans="3:15" x14ac:dyDescent="0.3">
      <c r="D14" s="5"/>
      <c r="E14" s="6">
        <v>2</v>
      </c>
      <c r="F14" s="6">
        <v>5</v>
      </c>
      <c r="G14" s="7"/>
      <c r="H14" s="8" t="s">
        <v>38</v>
      </c>
      <c r="I14" s="9">
        <v>5</v>
      </c>
      <c r="J14" s="9"/>
      <c r="K14" s="9"/>
      <c r="L14" s="9"/>
      <c r="M14" s="9"/>
    </row>
    <row r="15" spans="3:15" x14ac:dyDescent="0.3">
      <c r="D15" s="15" t="s">
        <v>78</v>
      </c>
      <c r="E15" s="16">
        <v>1</v>
      </c>
      <c r="F15" s="16">
        <v>2</v>
      </c>
      <c r="G15" s="17">
        <v>0.82499999999999996</v>
      </c>
      <c r="H15" s="10" t="s">
        <v>9</v>
      </c>
      <c r="I15" s="9"/>
      <c r="J15" s="9"/>
      <c r="K15" s="9"/>
      <c r="L15" s="9"/>
      <c r="M15" s="9"/>
    </row>
    <row r="16" spans="3:15" x14ac:dyDescent="0.3">
      <c r="D16" s="15"/>
      <c r="E16" s="16">
        <v>1</v>
      </c>
      <c r="F16" s="16">
        <v>1</v>
      </c>
      <c r="G16" s="17">
        <v>0.875</v>
      </c>
      <c r="H16" s="10" t="s">
        <v>10</v>
      </c>
      <c r="I16" s="9" t="s">
        <v>11</v>
      </c>
      <c r="J16" s="9"/>
      <c r="K16" s="9"/>
      <c r="L16" s="9"/>
      <c r="M16" s="9"/>
    </row>
    <row r="17" spans="3:15" x14ac:dyDescent="0.3">
      <c r="D17" s="15"/>
      <c r="E17" s="16">
        <v>1</v>
      </c>
      <c r="F17" s="16">
        <v>1</v>
      </c>
      <c r="G17" s="17">
        <v>0.92500000000000004</v>
      </c>
      <c r="H17" s="10" t="s">
        <v>22</v>
      </c>
      <c r="I17" s="9" t="s">
        <v>49</v>
      </c>
      <c r="J17" s="9"/>
      <c r="K17" s="9"/>
      <c r="L17" s="9"/>
      <c r="M17" s="9"/>
    </row>
    <row r="18" spans="3:15" x14ac:dyDescent="0.3">
      <c r="D18" s="18"/>
      <c r="E18" s="16">
        <v>1</v>
      </c>
      <c r="F18" s="16">
        <v>6</v>
      </c>
      <c r="G18" s="17"/>
      <c r="H18" s="10" t="s">
        <v>22</v>
      </c>
      <c r="I18" s="9" t="s">
        <v>49</v>
      </c>
      <c r="J18" s="9"/>
      <c r="K18" s="9"/>
      <c r="L18" s="9"/>
      <c r="M18" s="9"/>
    </row>
    <row r="19" spans="3:15" x14ac:dyDescent="0.3">
      <c r="D19" s="15" t="s">
        <v>79</v>
      </c>
      <c r="E19" s="16">
        <v>1</v>
      </c>
      <c r="F19" s="16">
        <v>5</v>
      </c>
      <c r="G19" s="17"/>
      <c r="H19" s="10" t="s">
        <v>9</v>
      </c>
      <c r="I19" s="9"/>
      <c r="J19" s="9"/>
      <c r="K19" s="9"/>
      <c r="L19" s="9"/>
      <c r="M19" s="9"/>
    </row>
    <row r="20" spans="3:15" x14ac:dyDescent="0.3">
      <c r="D20" s="18" t="s">
        <v>95</v>
      </c>
      <c r="E20" s="16">
        <v>1</v>
      </c>
      <c r="F20" s="16">
        <v>5</v>
      </c>
      <c r="G20" s="17"/>
      <c r="H20" s="10" t="s">
        <v>10</v>
      </c>
      <c r="I20" s="9" t="s">
        <v>11</v>
      </c>
      <c r="J20" s="9"/>
      <c r="K20" s="9"/>
      <c r="L20" s="9"/>
      <c r="M20" s="9"/>
    </row>
    <row r="21" spans="3:15" x14ac:dyDescent="0.3">
      <c r="D21" s="11" t="s">
        <v>80</v>
      </c>
      <c r="E21" s="12">
        <v>2</v>
      </c>
      <c r="F21" s="12" t="s">
        <v>27</v>
      </c>
      <c r="G21" s="13"/>
      <c r="H21" s="12" t="s">
        <v>4</v>
      </c>
      <c r="I21" s="9"/>
      <c r="J21" s="9"/>
      <c r="K21" s="9"/>
      <c r="L21" s="9"/>
      <c r="M21" s="9"/>
    </row>
    <row r="22" spans="3:15" ht="15" thickBot="1" x14ac:dyDescent="0.35">
      <c r="D22" s="11" t="s">
        <v>81</v>
      </c>
      <c r="E22" s="12">
        <v>1</v>
      </c>
      <c r="F22" s="12" t="s">
        <v>13</v>
      </c>
      <c r="G22" s="13"/>
      <c r="H22" s="12" t="s">
        <v>4</v>
      </c>
      <c r="I22" s="9"/>
      <c r="J22" s="9"/>
      <c r="K22" s="9"/>
      <c r="L22" s="9"/>
      <c r="M22" s="9"/>
    </row>
    <row r="23" spans="3:15" ht="15" thickBot="1" x14ac:dyDescent="0.35">
      <c r="I23" s="37" t="s">
        <v>72</v>
      </c>
      <c r="J23" s="38"/>
      <c r="K23" s="38"/>
      <c r="L23" s="39"/>
      <c r="M23" s="29"/>
    </row>
    <row r="24" spans="3:15" x14ac:dyDescent="0.3">
      <c r="I24" s="2"/>
      <c r="J24" s="2"/>
      <c r="K24" s="2"/>
      <c r="L24" s="2"/>
      <c r="M24" s="2"/>
    </row>
    <row r="25" spans="3:15" ht="18" x14ac:dyDescent="0.35">
      <c r="C25" s="3" t="s">
        <v>8</v>
      </c>
      <c r="E25" s="47" t="s">
        <v>73</v>
      </c>
      <c r="F25" s="47"/>
      <c r="G25" s="47"/>
      <c r="H25" s="47"/>
      <c r="I25" s="47"/>
      <c r="J25" s="48" t="s">
        <v>74</v>
      </c>
      <c r="K25" s="48"/>
      <c r="L25" s="48"/>
      <c r="M25" s="48"/>
    </row>
    <row r="26" spans="3:15" x14ac:dyDescent="0.3">
      <c r="E26" s="35" t="s">
        <v>94</v>
      </c>
      <c r="F26" s="35" t="s">
        <v>1</v>
      </c>
      <c r="G26" s="35" t="s">
        <v>2</v>
      </c>
      <c r="H26" s="35" t="s">
        <v>75</v>
      </c>
      <c r="I26" s="35" t="s">
        <v>24</v>
      </c>
      <c r="J26" s="36" t="s">
        <v>94</v>
      </c>
      <c r="K26" s="36" t="s">
        <v>1</v>
      </c>
      <c r="L26" s="36" t="s">
        <v>75</v>
      </c>
      <c r="M26" s="36" t="s">
        <v>24</v>
      </c>
      <c r="O26" s="4" t="s">
        <v>77</v>
      </c>
    </row>
    <row r="27" spans="3:15" x14ac:dyDescent="0.3">
      <c r="D27" s="15" t="s">
        <v>82</v>
      </c>
      <c r="E27" s="16">
        <v>1</v>
      </c>
      <c r="F27" s="16">
        <v>7</v>
      </c>
      <c r="G27" s="17"/>
      <c r="H27" s="10" t="s">
        <v>38</v>
      </c>
      <c r="I27" s="28"/>
      <c r="J27" s="28"/>
      <c r="K27" s="28"/>
      <c r="L27" s="28"/>
      <c r="M27" s="28"/>
    </row>
    <row r="28" spans="3:15" x14ac:dyDescent="0.3">
      <c r="D28" s="18" t="s">
        <v>96</v>
      </c>
      <c r="E28" s="16">
        <v>3</v>
      </c>
      <c r="F28" s="16">
        <v>7</v>
      </c>
      <c r="G28" s="17"/>
      <c r="H28" s="10" t="s">
        <v>43</v>
      </c>
      <c r="I28" s="9" t="s">
        <v>37</v>
      </c>
      <c r="J28" s="9"/>
      <c r="K28" s="9"/>
      <c r="L28" s="9"/>
      <c r="M28" s="9"/>
    </row>
    <row r="29" spans="3:15" x14ac:dyDescent="0.3">
      <c r="D29" s="19" t="s">
        <v>83</v>
      </c>
      <c r="E29" s="20">
        <v>1</v>
      </c>
      <c r="F29" s="20">
        <v>5</v>
      </c>
      <c r="G29" s="21">
        <v>0.6</v>
      </c>
      <c r="H29" s="22">
        <f t="shared" ref="H29:H35" si="0">ROUND(($G$7*G29)/2.5,0)*2.5</f>
        <v>60</v>
      </c>
      <c r="I29" s="9"/>
      <c r="J29" s="9"/>
      <c r="K29" s="9"/>
      <c r="L29" s="9"/>
      <c r="M29" s="9"/>
    </row>
    <row r="30" spans="3:15" x14ac:dyDescent="0.3">
      <c r="D30" s="26"/>
      <c r="E30" s="20">
        <v>1</v>
      </c>
      <c r="F30" s="20">
        <v>4</v>
      </c>
      <c r="G30" s="21">
        <v>0.7</v>
      </c>
      <c r="H30" s="22">
        <f t="shared" si="0"/>
        <v>70</v>
      </c>
      <c r="I30" s="9"/>
      <c r="J30" s="9"/>
      <c r="K30" s="9"/>
      <c r="L30" s="9"/>
      <c r="M30" s="9"/>
    </row>
    <row r="31" spans="3:15" x14ac:dyDescent="0.3">
      <c r="D31" s="19"/>
      <c r="E31" s="20">
        <v>1</v>
      </c>
      <c r="F31" s="20">
        <v>2</v>
      </c>
      <c r="G31" s="21">
        <v>0.77500000000000002</v>
      </c>
      <c r="H31" s="22">
        <f t="shared" si="0"/>
        <v>77.5</v>
      </c>
      <c r="I31" s="9"/>
      <c r="J31" s="9"/>
      <c r="K31" s="9"/>
      <c r="L31" s="9"/>
      <c r="M31" s="9"/>
    </row>
    <row r="32" spans="3:15" x14ac:dyDescent="0.3">
      <c r="D32" s="19"/>
      <c r="E32" s="20">
        <v>1</v>
      </c>
      <c r="F32" s="20">
        <v>2</v>
      </c>
      <c r="G32" s="21">
        <v>0.82499999999999996</v>
      </c>
      <c r="H32" s="22">
        <f t="shared" si="0"/>
        <v>82.5</v>
      </c>
      <c r="I32" s="9"/>
      <c r="J32" s="9"/>
      <c r="K32" s="9"/>
      <c r="L32" s="9"/>
      <c r="M32" s="9"/>
    </row>
    <row r="33" spans="3:15" x14ac:dyDescent="0.3">
      <c r="D33" s="19"/>
      <c r="E33" s="20">
        <v>1</v>
      </c>
      <c r="F33" s="20">
        <v>1</v>
      </c>
      <c r="G33" s="21">
        <v>0.875</v>
      </c>
      <c r="H33" s="22">
        <f t="shared" si="0"/>
        <v>87.5</v>
      </c>
      <c r="I33" s="9" t="s">
        <v>16</v>
      </c>
      <c r="J33" s="9"/>
      <c r="K33" s="9"/>
      <c r="L33" s="9"/>
      <c r="M33" s="9"/>
    </row>
    <row r="34" spans="3:15" x14ac:dyDescent="0.3">
      <c r="D34" s="19"/>
      <c r="E34" s="20">
        <v>1</v>
      </c>
      <c r="F34" s="20" t="s">
        <v>49</v>
      </c>
      <c r="G34" s="21">
        <v>0.92500000000000004</v>
      </c>
      <c r="H34" s="22">
        <f t="shared" si="0"/>
        <v>92.5</v>
      </c>
      <c r="I34" s="9" t="s">
        <v>49</v>
      </c>
      <c r="J34" s="9"/>
      <c r="K34" s="9"/>
      <c r="L34" s="9"/>
      <c r="M34" s="9"/>
    </row>
    <row r="35" spans="3:15" x14ac:dyDescent="0.3">
      <c r="D35" s="19"/>
      <c r="E35" s="20">
        <v>1</v>
      </c>
      <c r="F35" s="20" t="s">
        <v>22</v>
      </c>
      <c r="G35" s="21">
        <v>0.85</v>
      </c>
      <c r="H35" s="22">
        <f t="shared" si="0"/>
        <v>85</v>
      </c>
      <c r="I35" s="9" t="s">
        <v>49</v>
      </c>
      <c r="J35" s="9"/>
      <c r="K35" s="9"/>
      <c r="L35" s="9"/>
      <c r="M35" s="9"/>
    </row>
    <row r="36" spans="3:15" x14ac:dyDescent="0.3">
      <c r="D36" s="11" t="s">
        <v>84</v>
      </c>
      <c r="E36" s="12">
        <v>3</v>
      </c>
      <c r="F36" s="12" t="s">
        <v>27</v>
      </c>
      <c r="G36" s="13"/>
      <c r="H36" s="12" t="s">
        <v>5</v>
      </c>
      <c r="I36" s="9"/>
      <c r="J36" s="9"/>
      <c r="K36" s="9"/>
      <c r="L36" s="9"/>
      <c r="M36" s="9"/>
    </row>
    <row r="37" spans="3:15" ht="15" thickBot="1" x14ac:dyDescent="0.35">
      <c r="D37" s="11" t="s">
        <v>85</v>
      </c>
      <c r="E37" s="12">
        <v>1</v>
      </c>
      <c r="F37" s="12" t="s">
        <v>7</v>
      </c>
      <c r="G37" s="13"/>
      <c r="H37" s="12" t="s">
        <v>4</v>
      </c>
      <c r="I37" s="9"/>
      <c r="J37" s="9"/>
      <c r="K37" s="9"/>
      <c r="L37" s="9"/>
      <c r="M37" s="9"/>
    </row>
    <row r="38" spans="3:15" ht="15" thickBot="1" x14ac:dyDescent="0.35">
      <c r="I38" s="37" t="s">
        <v>72</v>
      </c>
      <c r="J38" s="38"/>
      <c r="K38" s="38"/>
      <c r="L38" s="39"/>
      <c r="M38" s="29"/>
    </row>
    <row r="39" spans="3:15" x14ac:dyDescent="0.3">
      <c r="I39" s="2"/>
      <c r="J39" s="2"/>
      <c r="K39" s="2"/>
      <c r="L39" s="2"/>
      <c r="M39" s="2"/>
    </row>
    <row r="40" spans="3:15" ht="18" x14ac:dyDescent="0.35">
      <c r="C40" s="3" t="s">
        <v>14</v>
      </c>
      <c r="E40" s="47" t="s">
        <v>73</v>
      </c>
      <c r="F40" s="47"/>
      <c r="G40" s="47"/>
      <c r="H40" s="47"/>
      <c r="I40" s="47"/>
      <c r="J40" s="48" t="s">
        <v>74</v>
      </c>
      <c r="K40" s="48"/>
      <c r="L40" s="48"/>
      <c r="M40" s="48"/>
    </row>
    <row r="41" spans="3:15" x14ac:dyDescent="0.3">
      <c r="E41" s="35" t="s">
        <v>94</v>
      </c>
      <c r="F41" s="35" t="s">
        <v>1</v>
      </c>
      <c r="G41" s="35" t="s">
        <v>2</v>
      </c>
      <c r="H41" s="35" t="s">
        <v>75</v>
      </c>
      <c r="I41" s="35" t="s">
        <v>24</v>
      </c>
      <c r="J41" s="36" t="s">
        <v>94</v>
      </c>
      <c r="K41" s="36" t="s">
        <v>1</v>
      </c>
      <c r="L41" s="36" t="s">
        <v>75</v>
      </c>
      <c r="M41" s="36" t="s">
        <v>24</v>
      </c>
      <c r="O41" s="4" t="s">
        <v>77</v>
      </c>
    </row>
    <row r="42" spans="3:15" x14ac:dyDescent="0.3">
      <c r="D42" s="5" t="s">
        <v>28</v>
      </c>
      <c r="E42" s="6">
        <v>1</v>
      </c>
      <c r="F42" s="6">
        <v>3</v>
      </c>
      <c r="G42" s="7"/>
      <c r="H42" s="8" t="s">
        <v>47</v>
      </c>
      <c r="I42" s="28"/>
      <c r="J42" s="28"/>
      <c r="K42" s="28"/>
      <c r="L42" s="28"/>
      <c r="M42" s="28"/>
    </row>
    <row r="43" spans="3:15" x14ac:dyDescent="0.3">
      <c r="D43" s="5"/>
      <c r="E43" s="6">
        <v>2</v>
      </c>
      <c r="F43" s="6">
        <v>3</v>
      </c>
      <c r="G43" s="7"/>
      <c r="H43" s="8" t="s">
        <v>38</v>
      </c>
      <c r="I43" s="9">
        <v>5</v>
      </c>
      <c r="J43" s="9"/>
      <c r="K43" s="9"/>
      <c r="L43" s="9"/>
      <c r="M43" s="9"/>
    </row>
    <row r="44" spans="3:15" ht="15" thickBot="1" x14ac:dyDescent="0.35">
      <c r="D44" s="11" t="s">
        <v>12</v>
      </c>
      <c r="E44" s="12">
        <v>3</v>
      </c>
      <c r="F44" s="12" t="s">
        <v>31</v>
      </c>
      <c r="G44" s="12"/>
      <c r="H44" s="12" t="s">
        <v>4</v>
      </c>
      <c r="I44" s="23"/>
      <c r="J44" s="9"/>
      <c r="K44" s="9"/>
      <c r="L44" s="9"/>
      <c r="M44" s="9"/>
    </row>
    <row r="45" spans="3:15" ht="15" thickBot="1" x14ac:dyDescent="0.35">
      <c r="I45" s="37" t="s">
        <v>72</v>
      </c>
      <c r="J45" s="38"/>
      <c r="K45" s="38"/>
      <c r="L45" s="39"/>
      <c r="M45" s="29"/>
    </row>
    <row r="47" spans="3:15" ht="18" x14ac:dyDescent="0.35">
      <c r="C47" s="3" t="s">
        <v>17</v>
      </c>
      <c r="E47" s="47" t="s">
        <v>73</v>
      </c>
      <c r="F47" s="47"/>
      <c r="G47" s="47"/>
      <c r="H47" s="47"/>
      <c r="I47" s="47"/>
      <c r="J47" s="48" t="s">
        <v>74</v>
      </c>
      <c r="K47" s="48"/>
      <c r="L47" s="48"/>
      <c r="M47" s="48"/>
    </row>
    <row r="48" spans="3:15" x14ac:dyDescent="0.3">
      <c r="E48" s="35" t="s">
        <v>94</v>
      </c>
      <c r="F48" s="35" t="s">
        <v>1</v>
      </c>
      <c r="G48" s="35" t="s">
        <v>2</v>
      </c>
      <c r="H48" s="35" t="s">
        <v>75</v>
      </c>
      <c r="I48" s="35" t="s">
        <v>24</v>
      </c>
      <c r="J48" s="36" t="s">
        <v>94</v>
      </c>
      <c r="K48" s="36" t="s">
        <v>1</v>
      </c>
      <c r="L48" s="36" t="s">
        <v>75</v>
      </c>
      <c r="M48" s="36" t="s">
        <v>24</v>
      </c>
      <c r="O48" s="4" t="s">
        <v>77</v>
      </c>
    </row>
    <row r="49" spans="4:13" x14ac:dyDescent="0.3">
      <c r="D49" s="5" t="s">
        <v>99</v>
      </c>
      <c r="E49" s="6">
        <v>1</v>
      </c>
      <c r="F49" s="6">
        <v>5</v>
      </c>
      <c r="G49" s="7">
        <v>0.6</v>
      </c>
      <c r="H49" s="8">
        <f t="shared" ref="H49:H56" si="1">ROUND(($G$5*G49)/2.5,0)*2.5</f>
        <v>60</v>
      </c>
      <c r="I49" s="28"/>
      <c r="J49" s="28"/>
      <c r="K49" s="28"/>
      <c r="L49" s="28"/>
      <c r="M49" s="28"/>
    </row>
    <row r="50" spans="4:13" x14ac:dyDescent="0.3">
      <c r="D50" s="24"/>
      <c r="E50" s="6">
        <v>1</v>
      </c>
      <c r="F50" s="6">
        <v>4</v>
      </c>
      <c r="G50" s="7">
        <v>0.7</v>
      </c>
      <c r="H50" s="8">
        <f t="shared" si="1"/>
        <v>70</v>
      </c>
      <c r="I50" s="9"/>
      <c r="J50" s="9"/>
      <c r="K50" s="9"/>
      <c r="L50" s="9"/>
      <c r="M50" s="9"/>
    </row>
    <row r="51" spans="4:13" x14ac:dyDescent="0.3">
      <c r="D51" s="24"/>
      <c r="E51" s="6">
        <v>1</v>
      </c>
      <c r="F51" s="6">
        <v>2</v>
      </c>
      <c r="G51" s="7">
        <v>0.77500000000000002</v>
      </c>
      <c r="H51" s="8">
        <f t="shared" si="1"/>
        <v>77.5</v>
      </c>
      <c r="I51" s="9"/>
      <c r="J51" s="9"/>
      <c r="K51" s="9"/>
      <c r="L51" s="9"/>
      <c r="M51" s="9"/>
    </row>
    <row r="52" spans="4:13" x14ac:dyDescent="0.3">
      <c r="D52" s="24"/>
      <c r="E52" s="6">
        <v>1</v>
      </c>
      <c r="F52" s="6">
        <v>1</v>
      </c>
      <c r="G52" s="7">
        <v>0.85</v>
      </c>
      <c r="H52" s="8">
        <f t="shared" si="1"/>
        <v>85</v>
      </c>
      <c r="I52" s="9"/>
      <c r="J52" s="9"/>
      <c r="K52" s="9"/>
      <c r="L52" s="9"/>
      <c r="M52" s="9"/>
    </row>
    <row r="53" spans="4:13" x14ac:dyDescent="0.3">
      <c r="D53" s="24"/>
      <c r="E53" s="6">
        <v>1</v>
      </c>
      <c r="F53" s="6">
        <v>1</v>
      </c>
      <c r="G53" s="7">
        <v>0.9</v>
      </c>
      <c r="H53" s="8">
        <f t="shared" si="1"/>
        <v>90</v>
      </c>
      <c r="I53" s="9" t="s">
        <v>51</v>
      </c>
      <c r="J53" s="9"/>
      <c r="K53" s="9"/>
      <c r="L53" s="9"/>
      <c r="M53" s="9"/>
    </row>
    <row r="54" spans="4:13" x14ac:dyDescent="0.3">
      <c r="D54" s="24"/>
      <c r="E54" s="6">
        <v>1</v>
      </c>
      <c r="F54" s="6">
        <v>1</v>
      </c>
      <c r="G54" s="7">
        <v>0.95</v>
      </c>
      <c r="H54" s="8">
        <f t="shared" si="1"/>
        <v>95</v>
      </c>
      <c r="I54" s="9" t="s">
        <v>50</v>
      </c>
      <c r="J54" s="9"/>
      <c r="K54" s="9"/>
      <c r="L54" s="9"/>
      <c r="M54" s="9"/>
    </row>
    <row r="55" spans="4:13" x14ac:dyDescent="0.3">
      <c r="D55" s="24"/>
      <c r="E55" s="6">
        <v>1</v>
      </c>
      <c r="F55" s="6" t="s">
        <v>22</v>
      </c>
      <c r="G55" s="7">
        <v>0.875</v>
      </c>
      <c r="H55" s="8">
        <f t="shared" si="1"/>
        <v>87.5</v>
      </c>
      <c r="I55" s="9" t="s">
        <v>49</v>
      </c>
      <c r="J55" s="9"/>
      <c r="K55" s="9"/>
      <c r="L55" s="9"/>
      <c r="M55" s="9"/>
    </row>
    <row r="56" spans="4:13" x14ac:dyDescent="0.3">
      <c r="D56" s="5"/>
      <c r="E56" s="6">
        <v>1</v>
      </c>
      <c r="F56" s="6">
        <v>5</v>
      </c>
      <c r="G56" s="7">
        <v>0.77500000000000002</v>
      </c>
      <c r="H56" s="8">
        <f t="shared" si="1"/>
        <v>77.5</v>
      </c>
      <c r="I56" s="9" t="s">
        <v>16</v>
      </c>
      <c r="J56" s="9"/>
      <c r="K56" s="9"/>
      <c r="L56" s="9"/>
      <c r="M56" s="9"/>
    </row>
    <row r="57" spans="4:13" x14ac:dyDescent="0.3">
      <c r="D57" s="15" t="s">
        <v>100</v>
      </c>
      <c r="E57" s="16">
        <v>1</v>
      </c>
      <c r="F57" s="16">
        <v>3</v>
      </c>
      <c r="G57" s="17"/>
      <c r="H57" s="10" t="s">
        <v>38</v>
      </c>
      <c r="I57" s="9"/>
      <c r="J57" s="9"/>
      <c r="K57" s="9"/>
      <c r="L57" s="9"/>
      <c r="M57" s="9"/>
    </row>
    <row r="58" spans="4:13" x14ac:dyDescent="0.3">
      <c r="D58" s="15"/>
      <c r="E58" s="16">
        <v>2</v>
      </c>
      <c r="F58" s="16">
        <v>3</v>
      </c>
      <c r="G58" s="17"/>
      <c r="H58" s="10" t="s">
        <v>45</v>
      </c>
      <c r="I58" s="9" t="s">
        <v>46</v>
      </c>
      <c r="J58" s="9"/>
      <c r="K58" s="9"/>
      <c r="L58" s="9"/>
      <c r="M58" s="9"/>
    </row>
    <row r="59" spans="4:13" x14ac:dyDescent="0.3">
      <c r="D59" s="15" t="s">
        <v>88</v>
      </c>
      <c r="E59" s="16">
        <v>1</v>
      </c>
      <c r="F59" s="16">
        <v>6</v>
      </c>
      <c r="G59" s="17"/>
      <c r="H59" s="10" t="s">
        <v>38</v>
      </c>
      <c r="I59" s="9"/>
      <c r="J59" s="9"/>
      <c r="K59" s="9"/>
      <c r="L59" s="9"/>
      <c r="M59" s="9"/>
    </row>
    <row r="60" spans="4:13" x14ac:dyDescent="0.3">
      <c r="D60" s="15"/>
      <c r="E60" s="16">
        <v>1</v>
      </c>
      <c r="F60" s="16">
        <v>6</v>
      </c>
      <c r="G60" s="17"/>
      <c r="H60" s="10" t="s">
        <v>45</v>
      </c>
      <c r="I60" s="9" t="s">
        <v>46</v>
      </c>
      <c r="J60" s="9"/>
      <c r="K60" s="9"/>
      <c r="L60" s="9"/>
      <c r="M60" s="9"/>
    </row>
    <row r="61" spans="4:13" x14ac:dyDescent="0.3">
      <c r="D61" s="11" t="s">
        <v>84</v>
      </c>
      <c r="E61" s="12">
        <v>3</v>
      </c>
      <c r="F61" s="12" t="s">
        <v>33</v>
      </c>
      <c r="G61" s="12"/>
      <c r="H61" s="12" t="s">
        <v>4</v>
      </c>
      <c r="I61" s="23"/>
      <c r="J61" s="9"/>
      <c r="K61" s="9"/>
      <c r="L61" s="9"/>
      <c r="M61" s="9"/>
    </row>
    <row r="62" spans="4:13" ht="15" thickBot="1" x14ac:dyDescent="0.35">
      <c r="D62" s="11" t="s">
        <v>21</v>
      </c>
      <c r="E62" s="12">
        <v>2</v>
      </c>
      <c r="F62" s="12" t="s">
        <v>3</v>
      </c>
      <c r="G62" s="12"/>
      <c r="H62" s="12" t="s">
        <v>22</v>
      </c>
      <c r="I62" s="23"/>
      <c r="J62" s="23"/>
      <c r="K62" s="23"/>
      <c r="L62" s="23"/>
      <c r="M62" s="9"/>
    </row>
    <row r="63" spans="4:13" ht="15" thickBot="1" x14ac:dyDescent="0.35">
      <c r="I63" s="37" t="s">
        <v>72</v>
      </c>
      <c r="J63" s="38"/>
      <c r="K63" s="38"/>
      <c r="L63" s="39"/>
      <c r="M63" s="29"/>
    </row>
    <row r="65" spans="3:15" ht="18" x14ac:dyDescent="0.35">
      <c r="C65" s="3" t="s">
        <v>18</v>
      </c>
      <c r="E65" s="47" t="s">
        <v>73</v>
      </c>
      <c r="F65" s="47"/>
      <c r="G65" s="47"/>
      <c r="H65" s="47"/>
      <c r="I65" s="47"/>
      <c r="J65" s="48" t="s">
        <v>74</v>
      </c>
      <c r="K65" s="48"/>
      <c r="L65" s="48"/>
      <c r="M65" s="48"/>
    </row>
    <row r="66" spans="3:15" x14ac:dyDescent="0.3">
      <c r="E66" s="35" t="s">
        <v>94</v>
      </c>
      <c r="F66" s="35" t="s">
        <v>1</v>
      </c>
      <c r="G66" s="35" t="s">
        <v>2</v>
      </c>
      <c r="H66" s="35" t="s">
        <v>75</v>
      </c>
      <c r="I66" s="35" t="s">
        <v>24</v>
      </c>
      <c r="J66" s="36" t="s">
        <v>94</v>
      </c>
      <c r="K66" s="36" t="s">
        <v>1</v>
      </c>
      <c r="L66" s="36" t="s">
        <v>75</v>
      </c>
      <c r="M66" s="36" t="s">
        <v>24</v>
      </c>
      <c r="O66" s="4" t="s">
        <v>77</v>
      </c>
    </row>
    <row r="67" spans="3:15" x14ac:dyDescent="0.3">
      <c r="D67" s="5" t="s">
        <v>89</v>
      </c>
      <c r="E67" s="6">
        <v>1</v>
      </c>
      <c r="F67" s="6">
        <v>4</v>
      </c>
      <c r="G67" s="7"/>
      <c r="H67" s="8" t="s">
        <v>47</v>
      </c>
      <c r="I67" s="28"/>
      <c r="J67" s="28"/>
      <c r="K67" s="28"/>
      <c r="L67" s="28"/>
      <c r="M67" s="28"/>
    </row>
    <row r="68" spans="3:15" x14ac:dyDescent="0.3">
      <c r="D68" s="24" t="s">
        <v>102</v>
      </c>
      <c r="E68" s="6">
        <v>1</v>
      </c>
      <c r="F68" s="6">
        <v>4</v>
      </c>
      <c r="G68" s="7"/>
      <c r="H68" s="8" t="s">
        <v>38</v>
      </c>
      <c r="I68" s="9" t="s">
        <v>26</v>
      </c>
      <c r="J68" s="9"/>
      <c r="K68" s="9"/>
      <c r="L68" s="9"/>
      <c r="M68" s="9"/>
    </row>
    <row r="69" spans="3:15" x14ac:dyDescent="0.3">
      <c r="D69" s="15" t="s">
        <v>90</v>
      </c>
      <c r="E69" s="16">
        <v>1</v>
      </c>
      <c r="F69" s="16">
        <v>5</v>
      </c>
      <c r="G69" s="17"/>
      <c r="H69" s="10" t="s">
        <v>19</v>
      </c>
      <c r="I69" s="28"/>
      <c r="J69" s="28"/>
      <c r="K69" s="28"/>
      <c r="L69" s="28"/>
      <c r="M69" s="28"/>
    </row>
    <row r="70" spans="3:15" x14ac:dyDescent="0.3">
      <c r="D70" s="15"/>
      <c r="E70" s="16">
        <v>2</v>
      </c>
      <c r="F70" s="16">
        <v>5</v>
      </c>
      <c r="G70" s="17"/>
      <c r="H70" s="10" t="s">
        <v>20</v>
      </c>
      <c r="I70" s="9" t="s">
        <v>16</v>
      </c>
      <c r="J70" s="9"/>
      <c r="K70" s="9"/>
      <c r="L70" s="9"/>
      <c r="M70" s="9"/>
    </row>
    <row r="71" spans="3:15" x14ac:dyDescent="0.3">
      <c r="D71" s="19" t="s">
        <v>91</v>
      </c>
      <c r="E71" s="20">
        <v>1</v>
      </c>
      <c r="F71" s="20">
        <v>2</v>
      </c>
      <c r="G71" s="21"/>
      <c r="H71" s="22" t="s">
        <v>47</v>
      </c>
      <c r="I71" s="9"/>
      <c r="J71" s="9"/>
      <c r="K71" s="9"/>
      <c r="L71" s="9"/>
      <c r="M71" s="9"/>
    </row>
    <row r="72" spans="3:15" x14ac:dyDescent="0.3">
      <c r="D72" s="26" t="s">
        <v>92</v>
      </c>
      <c r="E72" s="20">
        <v>1</v>
      </c>
      <c r="F72" s="20">
        <v>2</v>
      </c>
      <c r="G72" s="21"/>
      <c r="H72" s="22" t="s">
        <v>38</v>
      </c>
      <c r="I72" s="9" t="s">
        <v>26</v>
      </c>
      <c r="J72" s="9"/>
      <c r="K72" s="9"/>
      <c r="L72" s="9"/>
      <c r="M72" s="9"/>
    </row>
    <row r="73" spans="3:15" x14ac:dyDescent="0.3">
      <c r="D73" s="19" t="s">
        <v>101</v>
      </c>
      <c r="E73" s="20">
        <v>1</v>
      </c>
      <c r="F73" s="20">
        <v>6</v>
      </c>
      <c r="G73" s="21"/>
      <c r="H73" s="22" t="s">
        <v>20</v>
      </c>
      <c r="I73" s="9"/>
      <c r="J73" s="9"/>
      <c r="K73" s="9"/>
      <c r="L73" s="9"/>
      <c r="M73" s="9"/>
    </row>
    <row r="74" spans="3:15" x14ac:dyDescent="0.3">
      <c r="D74" s="26"/>
      <c r="E74" s="20">
        <v>1</v>
      </c>
      <c r="F74" s="20">
        <v>6</v>
      </c>
      <c r="G74" s="21"/>
      <c r="H74" s="22" t="s">
        <v>52</v>
      </c>
      <c r="I74" s="9">
        <v>2</v>
      </c>
      <c r="J74" s="9"/>
      <c r="K74" s="9"/>
      <c r="L74" s="9"/>
      <c r="M74" s="9"/>
    </row>
    <row r="75" spans="3:15" x14ac:dyDescent="0.3">
      <c r="D75" s="11" t="s">
        <v>12</v>
      </c>
      <c r="E75" s="12">
        <v>3</v>
      </c>
      <c r="F75" s="12" t="s">
        <v>31</v>
      </c>
      <c r="G75" s="12"/>
      <c r="H75" s="12" t="s">
        <v>4</v>
      </c>
      <c r="I75" s="23"/>
      <c r="J75" s="9"/>
      <c r="K75" s="9"/>
      <c r="L75" s="9"/>
      <c r="M75" s="9"/>
    </row>
    <row r="76" spans="3:15" ht="15" thickBot="1" x14ac:dyDescent="0.35">
      <c r="D76" s="11" t="s">
        <v>6</v>
      </c>
      <c r="E76" s="12">
        <v>2</v>
      </c>
      <c r="F76" s="12" t="s">
        <v>32</v>
      </c>
      <c r="G76" s="12"/>
      <c r="H76" s="12" t="s">
        <v>22</v>
      </c>
      <c r="I76" s="23"/>
      <c r="J76" s="23"/>
      <c r="K76" s="23"/>
      <c r="L76" s="23"/>
      <c r="M76" s="9"/>
    </row>
    <row r="77" spans="3:15" ht="15" thickBot="1" x14ac:dyDescent="0.35">
      <c r="I77" s="37" t="s">
        <v>72</v>
      </c>
      <c r="J77" s="38"/>
      <c r="K77" s="38"/>
      <c r="L77" s="39"/>
      <c r="M77" s="29"/>
    </row>
  </sheetData>
  <mergeCells count="20">
    <mergeCell ref="E9:I9"/>
    <mergeCell ref="J9:M9"/>
    <mergeCell ref="I4:K4"/>
    <mergeCell ref="E5:F5"/>
    <mergeCell ref="I5:K5"/>
    <mergeCell ref="E6:F6"/>
    <mergeCell ref="E7:F7"/>
    <mergeCell ref="I23:L23"/>
    <mergeCell ref="E25:I25"/>
    <mergeCell ref="J25:M25"/>
    <mergeCell ref="I38:L38"/>
    <mergeCell ref="E40:I40"/>
    <mergeCell ref="J40:M40"/>
    <mergeCell ref="I77:L77"/>
    <mergeCell ref="I45:L45"/>
    <mergeCell ref="E47:I47"/>
    <mergeCell ref="J47:M47"/>
    <mergeCell ref="I63:L63"/>
    <mergeCell ref="E65:I65"/>
    <mergeCell ref="J65:M6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64C8-DDCD-4116-97D3-0F262D7892AD}">
  <dimension ref="C1:O73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55</v>
      </c>
    </row>
    <row r="4" spans="3:15" ht="14.4" customHeight="1" x14ac:dyDescent="0.3">
      <c r="G4" s="25" t="s">
        <v>23</v>
      </c>
      <c r="H4" s="2"/>
      <c r="I4" s="40" t="s">
        <v>66</v>
      </c>
      <c r="J4" s="40"/>
      <c r="K4" s="40"/>
    </row>
    <row r="5" spans="3:15" x14ac:dyDescent="0.3">
      <c r="C5" s="27" t="s">
        <v>76</v>
      </c>
      <c r="E5" s="41" t="s">
        <v>67</v>
      </c>
      <c r="F5" s="42"/>
      <c r="G5" s="9">
        <v>100</v>
      </c>
      <c r="H5" s="2"/>
      <c r="I5" s="40" t="s">
        <v>34</v>
      </c>
      <c r="J5" s="40"/>
      <c r="K5" s="40"/>
    </row>
    <row r="6" spans="3:15" x14ac:dyDescent="0.3">
      <c r="E6" s="43" t="s">
        <v>68</v>
      </c>
      <c r="F6" s="44"/>
      <c r="G6" s="9">
        <v>100</v>
      </c>
      <c r="H6" s="2"/>
      <c r="I6" s="2"/>
    </row>
    <row r="7" spans="3:15" x14ac:dyDescent="0.3">
      <c r="C7" s="31" t="s">
        <v>70</v>
      </c>
      <c r="D7" s="30" t="s">
        <v>71</v>
      </c>
      <c r="E7" s="45" t="s">
        <v>69</v>
      </c>
      <c r="F7" s="46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47" t="s">
        <v>73</v>
      </c>
      <c r="F9" s="47"/>
      <c r="G9" s="47"/>
      <c r="H9" s="47"/>
      <c r="I9" s="47"/>
      <c r="J9" s="48" t="s">
        <v>74</v>
      </c>
      <c r="K9" s="48"/>
      <c r="L9" s="48"/>
      <c r="M9" s="48"/>
    </row>
    <row r="10" spans="3:15" x14ac:dyDescent="0.3">
      <c r="E10" s="35" t="s">
        <v>94</v>
      </c>
      <c r="F10" s="35" t="s">
        <v>1</v>
      </c>
      <c r="G10" s="35" t="s">
        <v>2</v>
      </c>
      <c r="H10" s="35" t="s">
        <v>75</v>
      </c>
      <c r="I10" s="35" t="s">
        <v>24</v>
      </c>
      <c r="J10" s="36" t="s">
        <v>94</v>
      </c>
      <c r="K10" s="36" t="s">
        <v>1</v>
      </c>
      <c r="L10" s="36" t="s">
        <v>75</v>
      </c>
      <c r="M10" s="36" t="s">
        <v>24</v>
      </c>
      <c r="O10" s="4" t="s">
        <v>77</v>
      </c>
    </row>
    <row r="11" spans="3:15" x14ac:dyDescent="0.3">
      <c r="D11" s="5" t="s">
        <v>25</v>
      </c>
      <c r="E11" s="6">
        <v>1</v>
      </c>
      <c r="F11" s="6">
        <v>5</v>
      </c>
      <c r="G11" s="7">
        <v>0.625</v>
      </c>
      <c r="H11" s="8">
        <f t="shared" ref="H11:H13" si="0">ROUND(($G$5*G11)/2.5,0)*2.5</f>
        <v>62.5</v>
      </c>
      <c r="I11" s="28"/>
      <c r="J11" s="28"/>
      <c r="K11" s="28"/>
      <c r="L11" s="28"/>
      <c r="M11" s="28"/>
    </row>
    <row r="12" spans="3:15" x14ac:dyDescent="0.3">
      <c r="D12" s="5"/>
      <c r="E12" s="6">
        <v>1</v>
      </c>
      <c r="F12" s="6">
        <v>3</v>
      </c>
      <c r="G12" s="7">
        <v>0.72499999999999998</v>
      </c>
      <c r="H12" s="8">
        <f t="shared" si="0"/>
        <v>72.5</v>
      </c>
      <c r="I12" s="28"/>
      <c r="J12" s="28"/>
      <c r="K12" s="28"/>
      <c r="L12" s="28"/>
      <c r="M12" s="28"/>
    </row>
    <row r="13" spans="3:15" x14ac:dyDescent="0.3">
      <c r="D13" s="5"/>
      <c r="E13" s="6">
        <v>2</v>
      </c>
      <c r="F13" s="6">
        <v>3</v>
      </c>
      <c r="G13" s="7">
        <v>0.8</v>
      </c>
      <c r="H13" s="8">
        <f t="shared" si="0"/>
        <v>80</v>
      </c>
      <c r="I13" s="9" t="s">
        <v>16</v>
      </c>
      <c r="J13" s="9"/>
      <c r="K13" s="9"/>
      <c r="L13" s="9"/>
      <c r="M13" s="9"/>
    </row>
    <row r="14" spans="3:15" x14ac:dyDescent="0.3">
      <c r="D14" s="5"/>
      <c r="E14" s="6">
        <v>2</v>
      </c>
      <c r="F14" s="6">
        <v>8</v>
      </c>
      <c r="G14" s="7"/>
      <c r="H14" s="8" t="s">
        <v>15</v>
      </c>
      <c r="I14" s="9" t="s">
        <v>16</v>
      </c>
      <c r="J14" s="9"/>
      <c r="K14" s="9"/>
      <c r="L14" s="9"/>
      <c r="M14" s="9"/>
    </row>
    <row r="15" spans="3:15" x14ac:dyDescent="0.3">
      <c r="D15" s="15" t="s">
        <v>78</v>
      </c>
      <c r="E15" s="16">
        <v>1</v>
      </c>
      <c r="F15" s="16">
        <v>7</v>
      </c>
      <c r="G15" s="17">
        <v>0.6</v>
      </c>
      <c r="H15" s="10">
        <f>ROUND(($G$6*G15)/2.5,0)*2.5</f>
        <v>60</v>
      </c>
      <c r="I15" s="9"/>
      <c r="J15" s="9"/>
      <c r="K15" s="9"/>
      <c r="L15" s="9"/>
      <c r="M15" s="9"/>
    </row>
    <row r="16" spans="3:15" x14ac:dyDescent="0.3">
      <c r="D16" s="18"/>
      <c r="E16" s="16">
        <v>1</v>
      </c>
      <c r="F16" s="16">
        <v>5</v>
      </c>
      <c r="G16" s="17">
        <v>0.69</v>
      </c>
      <c r="H16" s="10">
        <f>ROUND(($G$6*G16)/2.5,0)*2.5</f>
        <v>70</v>
      </c>
      <c r="I16" s="9"/>
      <c r="J16" s="9"/>
      <c r="K16" s="9"/>
      <c r="L16" s="9"/>
      <c r="M16" s="9"/>
    </row>
    <row r="17" spans="3:15" x14ac:dyDescent="0.3">
      <c r="D17" s="18"/>
      <c r="E17" s="16">
        <v>1</v>
      </c>
      <c r="F17" s="16">
        <v>6</v>
      </c>
      <c r="G17" s="17">
        <v>0.76500000000000001</v>
      </c>
      <c r="H17" s="10">
        <f>ROUND(($G$6*G17)/2.5,0)*2.5</f>
        <v>77.5</v>
      </c>
      <c r="I17" s="9" t="s">
        <v>11</v>
      </c>
      <c r="J17" s="9"/>
      <c r="K17" s="9"/>
      <c r="L17" s="9"/>
      <c r="M17" s="9"/>
    </row>
    <row r="18" spans="3:15" x14ac:dyDescent="0.3">
      <c r="D18" s="15" t="s">
        <v>79</v>
      </c>
      <c r="E18" s="16">
        <v>1</v>
      </c>
      <c r="F18" s="16">
        <v>5</v>
      </c>
      <c r="G18" s="17"/>
      <c r="H18" s="10" t="s">
        <v>19</v>
      </c>
      <c r="I18" s="9"/>
      <c r="J18" s="9"/>
      <c r="K18" s="9"/>
      <c r="L18" s="9"/>
      <c r="M18" s="9"/>
    </row>
    <row r="19" spans="3:15" x14ac:dyDescent="0.3">
      <c r="D19" s="18" t="s">
        <v>95</v>
      </c>
      <c r="E19" s="16">
        <v>3</v>
      </c>
      <c r="F19" s="16">
        <v>5</v>
      </c>
      <c r="G19" s="17"/>
      <c r="H19" s="10" t="s">
        <v>20</v>
      </c>
      <c r="I19" s="9" t="s">
        <v>16</v>
      </c>
      <c r="J19" s="9"/>
      <c r="K19" s="9"/>
      <c r="L19" s="9"/>
      <c r="M19" s="9"/>
    </row>
    <row r="20" spans="3:15" x14ac:dyDescent="0.3">
      <c r="D20" s="11" t="s">
        <v>80</v>
      </c>
      <c r="E20" s="12">
        <v>3</v>
      </c>
      <c r="F20" s="12" t="s">
        <v>27</v>
      </c>
      <c r="G20" s="13"/>
      <c r="H20" s="12" t="s">
        <v>4</v>
      </c>
      <c r="I20" s="9"/>
      <c r="J20" s="9"/>
      <c r="K20" s="9"/>
      <c r="L20" s="9"/>
      <c r="M20" s="9"/>
    </row>
    <row r="21" spans="3:15" ht="15" thickBot="1" x14ac:dyDescent="0.35">
      <c r="D21" s="11" t="s">
        <v>81</v>
      </c>
      <c r="E21" s="12">
        <v>2</v>
      </c>
      <c r="F21" s="12" t="s">
        <v>13</v>
      </c>
      <c r="G21" s="13"/>
      <c r="H21" s="12" t="s">
        <v>4</v>
      </c>
      <c r="I21" s="9"/>
      <c r="J21" s="9"/>
      <c r="K21" s="9"/>
      <c r="L21" s="9"/>
      <c r="M21" s="9"/>
    </row>
    <row r="22" spans="3:15" ht="15" thickBot="1" x14ac:dyDescent="0.35">
      <c r="I22" s="37" t="s">
        <v>72</v>
      </c>
      <c r="J22" s="38"/>
      <c r="K22" s="38"/>
      <c r="L22" s="39"/>
      <c r="M22" s="29"/>
    </row>
    <row r="23" spans="3:15" x14ac:dyDescent="0.3">
      <c r="I23" s="2"/>
      <c r="J23" s="2"/>
      <c r="K23" s="2"/>
      <c r="L23" s="2"/>
      <c r="M23" s="2"/>
    </row>
    <row r="24" spans="3:15" ht="18" x14ac:dyDescent="0.35">
      <c r="C24" s="3" t="s">
        <v>8</v>
      </c>
      <c r="E24" s="47" t="s">
        <v>73</v>
      </c>
      <c r="F24" s="47"/>
      <c r="G24" s="47"/>
      <c r="H24" s="47"/>
      <c r="I24" s="47"/>
      <c r="J24" s="48" t="s">
        <v>74</v>
      </c>
      <c r="K24" s="48"/>
      <c r="L24" s="48"/>
      <c r="M24" s="48"/>
    </row>
    <row r="25" spans="3:15" x14ac:dyDescent="0.3">
      <c r="E25" s="35" t="s">
        <v>94</v>
      </c>
      <c r="F25" s="35" t="s">
        <v>1</v>
      </c>
      <c r="G25" s="35" t="s">
        <v>2</v>
      </c>
      <c r="H25" s="35" t="s">
        <v>75</v>
      </c>
      <c r="I25" s="35" t="s">
        <v>24</v>
      </c>
      <c r="J25" s="36" t="s">
        <v>94</v>
      </c>
      <c r="K25" s="36" t="s">
        <v>1</v>
      </c>
      <c r="L25" s="36" t="s">
        <v>75</v>
      </c>
      <c r="M25" s="36" t="s">
        <v>24</v>
      </c>
      <c r="O25" s="4" t="s">
        <v>77</v>
      </c>
    </row>
    <row r="26" spans="3:15" x14ac:dyDescent="0.3">
      <c r="D26" s="15" t="s">
        <v>82</v>
      </c>
      <c r="E26" s="16">
        <v>1</v>
      </c>
      <c r="F26" s="16">
        <v>8</v>
      </c>
      <c r="G26" s="17"/>
      <c r="H26" s="10" t="s">
        <v>9</v>
      </c>
      <c r="I26" s="28"/>
      <c r="J26" s="28"/>
      <c r="K26" s="28"/>
      <c r="L26" s="28"/>
      <c r="M26" s="28"/>
    </row>
    <row r="27" spans="3:15" x14ac:dyDescent="0.3">
      <c r="D27" s="18" t="s">
        <v>96</v>
      </c>
      <c r="E27" s="16">
        <v>4</v>
      </c>
      <c r="F27" s="16">
        <v>8</v>
      </c>
      <c r="G27" s="17"/>
      <c r="H27" s="10" t="s">
        <v>10</v>
      </c>
      <c r="I27" s="9" t="s">
        <v>11</v>
      </c>
      <c r="J27" s="9"/>
      <c r="K27" s="9"/>
      <c r="L27" s="9"/>
      <c r="M27" s="9"/>
    </row>
    <row r="28" spans="3:15" x14ac:dyDescent="0.3">
      <c r="D28" s="19" t="s">
        <v>83</v>
      </c>
      <c r="E28" s="20">
        <v>1</v>
      </c>
      <c r="F28" s="20">
        <v>5</v>
      </c>
      <c r="G28" s="21">
        <v>0.625</v>
      </c>
      <c r="H28" s="22">
        <f>ROUND(($G$7*G28)/2.5,0)*2.5</f>
        <v>62.5</v>
      </c>
      <c r="I28" s="9"/>
      <c r="J28" s="9"/>
      <c r="K28" s="9"/>
      <c r="L28" s="9"/>
      <c r="M28" s="9"/>
    </row>
    <row r="29" spans="3:15" x14ac:dyDescent="0.3">
      <c r="D29" s="26"/>
      <c r="E29" s="20">
        <v>1</v>
      </c>
      <c r="F29" s="20">
        <v>5</v>
      </c>
      <c r="G29" s="21">
        <v>0.70499999999999996</v>
      </c>
      <c r="H29" s="22">
        <f>ROUND(($G$7*G29)/2.5,0)*2.5</f>
        <v>70</v>
      </c>
      <c r="I29" s="9"/>
      <c r="J29" s="9"/>
      <c r="K29" s="9"/>
      <c r="L29" s="9"/>
      <c r="M29" s="9"/>
    </row>
    <row r="30" spans="3:15" x14ac:dyDescent="0.3">
      <c r="D30" s="19"/>
      <c r="E30" s="20">
        <v>4</v>
      </c>
      <c r="F30" s="20">
        <v>5</v>
      </c>
      <c r="G30" s="21">
        <v>0.77500000000000002</v>
      </c>
      <c r="H30" s="22">
        <f>ROUND(($G$7*G30)/2.5,0)*2.5</f>
        <v>77.5</v>
      </c>
      <c r="I30" s="9" t="s">
        <v>16</v>
      </c>
      <c r="J30" s="9"/>
      <c r="K30" s="9"/>
      <c r="L30" s="9"/>
      <c r="M30" s="9"/>
    </row>
    <row r="31" spans="3:15" x14ac:dyDescent="0.3">
      <c r="D31" s="11" t="s">
        <v>84</v>
      </c>
      <c r="E31" s="12">
        <v>4</v>
      </c>
      <c r="F31" s="12" t="s">
        <v>27</v>
      </c>
      <c r="G31" s="13"/>
      <c r="H31" s="12" t="s">
        <v>5</v>
      </c>
      <c r="I31" s="9"/>
      <c r="J31" s="9"/>
      <c r="K31" s="9"/>
      <c r="L31" s="9"/>
      <c r="M31" s="9"/>
    </row>
    <row r="32" spans="3:15" ht="15" thickBot="1" x14ac:dyDescent="0.35">
      <c r="D32" s="11" t="s">
        <v>85</v>
      </c>
      <c r="E32" s="12">
        <v>2</v>
      </c>
      <c r="F32" s="12" t="s">
        <v>7</v>
      </c>
      <c r="G32" s="13"/>
      <c r="H32" s="12" t="s">
        <v>4</v>
      </c>
      <c r="I32" s="9"/>
      <c r="J32" s="9"/>
      <c r="K32" s="9"/>
      <c r="L32" s="9"/>
      <c r="M32" s="9"/>
    </row>
    <row r="33" spans="3:15" ht="15" thickBot="1" x14ac:dyDescent="0.35">
      <c r="I33" s="37" t="s">
        <v>72</v>
      </c>
      <c r="J33" s="38"/>
      <c r="K33" s="38"/>
      <c r="L33" s="39"/>
      <c r="M33" s="29"/>
    </row>
    <row r="34" spans="3:15" x14ac:dyDescent="0.3">
      <c r="I34" s="2"/>
      <c r="J34" s="2"/>
      <c r="K34" s="2"/>
      <c r="L34" s="2"/>
      <c r="M34" s="2"/>
    </row>
    <row r="35" spans="3:15" ht="18" x14ac:dyDescent="0.35">
      <c r="C35" s="3" t="s">
        <v>14</v>
      </c>
      <c r="E35" s="47" t="s">
        <v>73</v>
      </c>
      <c r="F35" s="47"/>
      <c r="G35" s="47"/>
      <c r="H35" s="47"/>
      <c r="I35" s="47"/>
      <c r="J35" s="48" t="s">
        <v>74</v>
      </c>
      <c r="K35" s="48"/>
      <c r="L35" s="48"/>
      <c r="M35" s="48"/>
    </row>
    <row r="36" spans="3:15" x14ac:dyDescent="0.3">
      <c r="E36" s="35" t="s">
        <v>94</v>
      </c>
      <c r="F36" s="35" t="s">
        <v>1</v>
      </c>
      <c r="G36" s="35" t="s">
        <v>2</v>
      </c>
      <c r="H36" s="35" t="s">
        <v>75</v>
      </c>
      <c r="I36" s="35" t="s">
        <v>24</v>
      </c>
      <c r="J36" s="36" t="s">
        <v>94</v>
      </c>
      <c r="K36" s="36" t="s">
        <v>1</v>
      </c>
      <c r="L36" s="36" t="s">
        <v>75</v>
      </c>
      <c r="M36" s="36" t="s">
        <v>24</v>
      </c>
      <c r="O36" s="4" t="s">
        <v>77</v>
      </c>
    </row>
    <row r="37" spans="3:15" x14ac:dyDescent="0.3">
      <c r="D37" s="5" t="s">
        <v>28</v>
      </c>
      <c r="E37" s="6">
        <v>1</v>
      </c>
      <c r="F37" s="6">
        <v>5</v>
      </c>
      <c r="G37" s="7">
        <v>0.6</v>
      </c>
      <c r="H37" s="8">
        <f t="shared" ref="H37:H39" si="1">ROUND(($G$5*G37)/2.5,0)*2.5</f>
        <v>60</v>
      </c>
      <c r="I37" s="28"/>
      <c r="J37" s="28"/>
      <c r="K37" s="28"/>
      <c r="L37" s="28"/>
      <c r="M37" s="28"/>
    </row>
    <row r="38" spans="3:15" x14ac:dyDescent="0.3">
      <c r="D38" s="24"/>
      <c r="E38" s="6">
        <v>1</v>
      </c>
      <c r="F38" s="6">
        <v>4</v>
      </c>
      <c r="G38" s="7">
        <v>0.66</v>
      </c>
      <c r="H38" s="8">
        <f t="shared" si="1"/>
        <v>65</v>
      </c>
      <c r="I38" s="9"/>
      <c r="J38" s="9"/>
      <c r="K38" s="9"/>
      <c r="L38" s="9"/>
      <c r="M38" s="9"/>
    </row>
    <row r="39" spans="3:15" x14ac:dyDescent="0.3">
      <c r="D39" s="5"/>
      <c r="E39" s="6">
        <v>3</v>
      </c>
      <c r="F39" s="6">
        <v>3</v>
      </c>
      <c r="G39" s="7">
        <v>0.71</v>
      </c>
      <c r="H39" s="8">
        <f t="shared" si="1"/>
        <v>70</v>
      </c>
      <c r="I39" s="9" t="s">
        <v>16</v>
      </c>
      <c r="J39" s="9"/>
      <c r="K39" s="9"/>
      <c r="L39" s="9"/>
      <c r="M39" s="9"/>
    </row>
    <row r="40" spans="3:15" x14ac:dyDescent="0.3">
      <c r="D40" s="11" t="s">
        <v>86</v>
      </c>
      <c r="E40" s="12">
        <v>2</v>
      </c>
      <c r="F40" s="12" t="s">
        <v>29</v>
      </c>
      <c r="G40" s="12"/>
      <c r="H40" s="12" t="s">
        <v>15</v>
      </c>
      <c r="I40" s="9"/>
      <c r="J40" s="9"/>
      <c r="K40" s="9"/>
      <c r="L40" s="9"/>
      <c r="M40" s="9"/>
    </row>
    <row r="41" spans="3:15" x14ac:dyDescent="0.3">
      <c r="D41" s="11" t="s">
        <v>87</v>
      </c>
      <c r="E41" s="12">
        <v>3</v>
      </c>
      <c r="F41" s="12" t="s">
        <v>30</v>
      </c>
      <c r="G41" s="12"/>
      <c r="H41" s="12" t="s">
        <v>4</v>
      </c>
      <c r="I41" s="9"/>
      <c r="J41" s="9"/>
      <c r="K41" s="9"/>
      <c r="L41" s="9"/>
      <c r="M41" s="9"/>
    </row>
    <row r="42" spans="3:15" x14ac:dyDescent="0.3">
      <c r="D42" s="11" t="s">
        <v>12</v>
      </c>
      <c r="E42" s="12">
        <v>3</v>
      </c>
      <c r="F42" s="12" t="s">
        <v>31</v>
      </c>
      <c r="G42" s="12"/>
      <c r="H42" s="12" t="s">
        <v>4</v>
      </c>
      <c r="I42" s="23"/>
      <c r="J42" s="9"/>
      <c r="K42" s="9"/>
      <c r="L42" s="9"/>
      <c r="M42" s="9"/>
    </row>
    <row r="43" spans="3:15" ht="15" thickBot="1" x14ac:dyDescent="0.35">
      <c r="D43" s="11" t="s">
        <v>6</v>
      </c>
      <c r="E43" s="12">
        <v>2</v>
      </c>
      <c r="F43" s="12" t="s">
        <v>32</v>
      </c>
      <c r="G43" s="12"/>
      <c r="H43" s="12" t="s">
        <v>22</v>
      </c>
      <c r="I43" s="23"/>
      <c r="J43" s="23"/>
      <c r="K43" s="23"/>
      <c r="L43" s="23"/>
      <c r="M43" s="9"/>
    </row>
    <row r="44" spans="3:15" ht="15" thickBot="1" x14ac:dyDescent="0.35">
      <c r="I44" s="37" t="s">
        <v>72</v>
      </c>
      <c r="J44" s="38"/>
      <c r="K44" s="38"/>
      <c r="L44" s="39"/>
      <c r="M44" s="29"/>
    </row>
    <row r="46" spans="3:15" ht="18" x14ac:dyDescent="0.35">
      <c r="C46" s="3" t="s">
        <v>17</v>
      </c>
      <c r="E46" s="47" t="s">
        <v>73</v>
      </c>
      <c r="F46" s="47"/>
      <c r="G46" s="47"/>
      <c r="H46" s="47"/>
      <c r="I46" s="47"/>
      <c r="J46" s="48" t="s">
        <v>74</v>
      </c>
      <c r="K46" s="48"/>
      <c r="L46" s="48"/>
      <c r="M46" s="48"/>
    </row>
    <row r="47" spans="3:15" x14ac:dyDescent="0.3">
      <c r="E47" s="35" t="s">
        <v>94</v>
      </c>
      <c r="F47" s="35" t="s">
        <v>1</v>
      </c>
      <c r="G47" s="35" t="s">
        <v>2</v>
      </c>
      <c r="H47" s="35" t="s">
        <v>75</v>
      </c>
      <c r="I47" s="35" t="s">
        <v>24</v>
      </c>
      <c r="J47" s="36" t="s">
        <v>94</v>
      </c>
      <c r="K47" s="36" t="s">
        <v>1</v>
      </c>
      <c r="L47" s="36" t="s">
        <v>75</v>
      </c>
      <c r="M47" s="36" t="s">
        <v>24</v>
      </c>
      <c r="O47" s="4" t="s">
        <v>77</v>
      </c>
    </row>
    <row r="48" spans="3:15" x14ac:dyDescent="0.3">
      <c r="D48" s="5" t="s">
        <v>99</v>
      </c>
      <c r="E48" s="6">
        <v>1</v>
      </c>
      <c r="F48" s="6">
        <v>6</v>
      </c>
      <c r="G48" s="7">
        <v>0.6</v>
      </c>
      <c r="H48" s="8">
        <f t="shared" ref="H48:H50" si="2">ROUND(($G$5*G48)/2.5,0)*2.5</f>
        <v>60</v>
      </c>
      <c r="I48" s="28"/>
      <c r="J48" s="28"/>
      <c r="K48" s="28"/>
      <c r="L48" s="28"/>
      <c r="M48" s="28"/>
    </row>
    <row r="49" spans="3:15" x14ac:dyDescent="0.3">
      <c r="D49" s="24"/>
      <c r="E49" s="6">
        <v>1</v>
      </c>
      <c r="F49" s="6">
        <v>4</v>
      </c>
      <c r="G49" s="7">
        <v>0.7</v>
      </c>
      <c r="H49" s="8">
        <f t="shared" si="2"/>
        <v>70</v>
      </c>
      <c r="I49" s="9"/>
      <c r="J49" s="9"/>
      <c r="K49" s="9"/>
      <c r="L49" s="9"/>
      <c r="M49" s="9"/>
    </row>
    <row r="50" spans="3:15" x14ac:dyDescent="0.3">
      <c r="D50" s="5"/>
      <c r="E50" s="6">
        <v>4</v>
      </c>
      <c r="F50" s="6">
        <v>5</v>
      </c>
      <c r="G50" s="7">
        <v>0.77500000000000002</v>
      </c>
      <c r="H50" s="8">
        <f t="shared" si="2"/>
        <v>77.5</v>
      </c>
      <c r="I50" s="9" t="s">
        <v>16</v>
      </c>
      <c r="J50" s="9"/>
      <c r="K50" s="9"/>
      <c r="L50" s="9"/>
      <c r="M50" s="9"/>
    </row>
    <row r="51" spans="3:15" x14ac:dyDescent="0.3">
      <c r="D51" s="15" t="s">
        <v>97</v>
      </c>
      <c r="E51" s="16">
        <v>1</v>
      </c>
      <c r="F51" s="16">
        <v>3</v>
      </c>
      <c r="G51" s="17"/>
      <c r="H51" s="10" t="s">
        <v>9</v>
      </c>
      <c r="I51" s="9"/>
      <c r="J51" s="9"/>
      <c r="K51" s="9"/>
      <c r="L51" s="9"/>
      <c r="M51" s="9"/>
    </row>
    <row r="52" spans="3:15" x14ac:dyDescent="0.3">
      <c r="D52" s="15"/>
      <c r="E52" s="16">
        <v>2</v>
      </c>
      <c r="F52" s="16">
        <v>3</v>
      </c>
      <c r="G52" s="17"/>
      <c r="H52" s="10" t="s">
        <v>10</v>
      </c>
      <c r="I52" s="9" t="s">
        <v>11</v>
      </c>
      <c r="J52" s="9"/>
      <c r="K52" s="9"/>
      <c r="L52" s="9"/>
      <c r="M52" s="9"/>
    </row>
    <row r="53" spans="3:15" x14ac:dyDescent="0.3">
      <c r="D53" s="15" t="s">
        <v>88</v>
      </c>
      <c r="E53" s="16">
        <v>1</v>
      </c>
      <c r="F53" s="16">
        <v>7</v>
      </c>
      <c r="G53" s="17"/>
      <c r="H53" s="10" t="s">
        <v>9</v>
      </c>
      <c r="I53" s="9"/>
      <c r="J53" s="9"/>
      <c r="K53" s="9"/>
      <c r="L53" s="9"/>
      <c r="M53" s="9"/>
    </row>
    <row r="54" spans="3:15" x14ac:dyDescent="0.3">
      <c r="D54" s="15"/>
      <c r="E54" s="16">
        <v>2</v>
      </c>
      <c r="F54" s="16">
        <v>7</v>
      </c>
      <c r="G54" s="17"/>
      <c r="H54" s="10" t="s">
        <v>10</v>
      </c>
      <c r="I54" s="9" t="s">
        <v>11</v>
      </c>
      <c r="J54" s="9"/>
      <c r="K54" s="9"/>
      <c r="L54" s="9"/>
      <c r="M54" s="9"/>
    </row>
    <row r="55" spans="3:15" x14ac:dyDescent="0.3">
      <c r="D55" s="11" t="s">
        <v>84</v>
      </c>
      <c r="E55" s="12">
        <v>4</v>
      </c>
      <c r="F55" s="12" t="s">
        <v>33</v>
      </c>
      <c r="G55" s="12"/>
      <c r="H55" s="12" t="s">
        <v>4</v>
      </c>
      <c r="I55" s="23"/>
      <c r="J55" s="9"/>
      <c r="K55" s="9"/>
      <c r="L55" s="9"/>
      <c r="M55" s="9"/>
    </row>
    <row r="56" spans="3:15" ht="15" thickBot="1" x14ac:dyDescent="0.35">
      <c r="D56" s="11" t="s">
        <v>21</v>
      </c>
      <c r="E56" s="12">
        <v>3</v>
      </c>
      <c r="F56" s="12" t="s">
        <v>3</v>
      </c>
      <c r="G56" s="12"/>
      <c r="H56" s="12" t="s">
        <v>22</v>
      </c>
      <c r="I56" s="23"/>
      <c r="J56" s="23"/>
      <c r="K56" s="23"/>
      <c r="L56" s="23"/>
      <c r="M56" s="9"/>
    </row>
    <row r="57" spans="3:15" ht="15" thickBot="1" x14ac:dyDescent="0.35">
      <c r="I57" s="37" t="s">
        <v>72</v>
      </c>
      <c r="J57" s="38"/>
      <c r="K57" s="38"/>
      <c r="L57" s="39"/>
      <c r="M57" s="29"/>
    </row>
    <row r="59" spans="3:15" ht="18" x14ac:dyDescent="0.35">
      <c r="C59" s="3" t="s">
        <v>18</v>
      </c>
      <c r="E59" s="47" t="s">
        <v>73</v>
      </c>
      <c r="F59" s="47"/>
      <c r="G59" s="47"/>
      <c r="H59" s="47"/>
      <c r="I59" s="47"/>
      <c r="J59" s="48" t="s">
        <v>74</v>
      </c>
      <c r="K59" s="48"/>
      <c r="L59" s="48"/>
      <c r="M59" s="48"/>
    </row>
    <row r="60" spans="3:15" x14ac:dyDescent="0.3">
      <c r="E60" s="35" t="s">
        <v>94</v>
      </c>
      <c r="F60" s="35" t="s">
        <v>1</v>
      </c>
      <c r="G60" s="35" t="s">
        <v>2</v>
      </c>
      <c r="H60" s="35" t="s">
        <v>75</v>
      </c>
      <c r="I60" s="35" t="s">
        <v>24</v>
      </c>
      <c r="J60" s="36" t="s">
        <v>94</v>
      </c>
      <c r="K60" s="36" t="s">
        <v>1</v>
      </c>
      <c r="L60" s="36" t="s">
        <v>75</v>
      </c>
      <c r="M60" s="36" t="s">
        <v>24</v>
      </c>
      <c r="O60" s="4" t="s">
        <v>77</v>
      </c>
    </row>
    <row r="61" spans="3:15" x14ac:dyDescent="0.3">
      <c r="D61" s="5" t="s">
        <v>89</v>
      </c>
      <c r="E61" s="6">
        <v>1</v>
      </c>
      <c r="F61" s="6">
        <v>4</v>
      </c>
      <c r="G61" s="7"/>
      <c r="H61" s="8" t="s">
        <v>19</v>
      </c>
      <c r="I61" s="28"/>
      <c r="J61" s="28"/>
      <c r="K61" s="28"/>
      <c r="L61" s="28"/>
      <c r="M61" s="28"/>
    </row>
    <row r="62" spans="3:15" x14ac:dyDescent="0.3">
      <c r="D62" s="24" t="s">
        <v>102</v>
      </c>
      <c r="E62" s="6">
        <v>1</v>
      </c>
      <c r="F62" s="6">
        <v>4</v>
      </c>
      <c r="G62" s="7"/>
      <c r="H62" s="8" t="s">
        <v>20</v>
      </c>
      <c r="I62" s="9" t="s">
        <v>16</v>
      </c>
      <c r="J62" s="9"/>
      <c r="K62" s="9"/>
      <c r="L62" s="9"/>
      <c r="M62" s="9"/>
    </row>
    <row r="63" spans="3:15" x14ac:dyDescent="0.3">
      <c r="D63" s="24"/>
      <c r="E63" s="6">
        <v>2</v>
      </c>
      <c r="F63" s="6">
        <v>6</v>
      </c>
      <c r="G63" s="7"/>
      <c r="H63" s="8" t="s">
        <v>20</v>
      </c>
      <c r="I63" s="9" t="s">
        <v>16</v>
      </c>
      <c r="J63" s="9"/>
      <c r="K63" s="9"/>
      <c r="L63" s="9"/>
      <c r="M63" s="9"/>
    </row>
    <row r="64" spans="3:15" x14ac:dyDescent="0.3">
      <c r="D64" s="15" t="s">
        <v>90</v>
      </c>
      <c r="E64" s="16">
        <v>1</v>
      </c>
      <c r="F64" s="16">
        <v>6</v>
      </c>
      <c r="G64" s="17"/>
      <c r="H64" s="10" t="s">
        <v>9</v>
      </c>
      <c r="I64" s="28"/>
      <c r="J64" s="28"/>
      <c r="K64" s="28"/>
      <c r="L64" s="28"/>
      <c r="M64" s="28"/>
    </row>
    <row r="65" spans="4:13" x14ac:dyDescent="0.3">
      <c r="D65" s="15"/>
      <c r="E65" s="16">
        <v>3</v>
      </c>
      <c r="F65" s="16">
        <v>6</v>
      </c>
      <c r="G65" s="17"/>
      <c r="H65" s="10" t="s">
        <v>10</v>
      </c>
      <c r="I65" s="9" t="s">
        <v>11</v>
      </c>
      <c r="J65" s="9"/>
      <c r="K65" s="9"/>
      <c r="L65" s="9"/>
      <c r="M65" s="9"/>
    </row>
    <row r="66" spans="4:13" x14ac:dyDescent="0.3">
      <c r="D66" s="19" t="s">
        <v>91</v>
      </c>
      <c r="E66" s="20">
        <v>1</v>
      </c>
      <c r="F66" s="20">
        <v>4</v>
      </c>
      <c r="G66" s="21"/>
      <c r="H66" s="22" t="s">
        <v>19</v>
      </c>
      <c r="I66" s="9"/>
      <c r="J66" s="9"/>
      <c r="K66" s="9"/>
      <c r="L66" s="9"/>
      <c r="M66" s="9"/>
    </row>
    <row r="67" spans="4:13" x14ac:dyDescent="0.3">
      <c r="D67" s="26" t="s">
        <v>92</v>
      </c>
      <c r="E67" s="20">
        <v>2</v>
      </c>
      <c r="F67" s="20">
        <v>4</v>
      </c>
      <c r="G67" s="21"/>
      <c r="H67" s="22" t="s">
        <v>20</v>
      </c>
      <c r="I67" s="9" t="s">
        <v>16</v>
      </c>
      <c r="J67" s="9"/>
      <c r="K67" s="9"/>
      <c r="L67" s="9"/>
      <c r="M67" s="9"/>
    </row>
    <row r="68" spans="4:13" x14ac:dyDescent="0.3">
      <c r="D68" s="19" t="s">
        <v>93</v>
      </c>
      <c r="E68" s="20">
        <v>1</v>
      </c>
      <c r="F68" s="20">
        <v>6</v>
      </c>
      <c r="G68" s="21"/>
      <c r="H68" s="22" t="s">
        <v>19</v>
      </c>
      <c r="I68" s="9"/>
      <c r="J68" s="9"/>
      <c r="K68" s="9"/>
      <c r="L68" s="9"/>
      <c r="M68" s="9"/>
    </row>
    <row r="69" spans="4:13" x14ac:dyDescent="0.3">
      <c r="D69" s="26"/>
      <c r="E69" s="20">
        <v>2</v>
      </c>
      <c r="F69" s="20">
        <v>6</v>
      </c>
      <c r="G69" s="21"/>
      <c r="H69" s="22" t="s">
        <v>20</v>
      </c>
      <c r="I69" s="9" t="s">
        <v>16</v>
      </c>
      <c r="J69" s="9"/>
      <c r="K69" s="9"/>
      <c r="L69" s="9"/>
      <c r="M69" s="9"/>
    </row>
    <row r="70" spans="4:13" x14ac:dyDescent="0.3">
      <c r="D70" s="11" t="s">
        <v>12</v>
      </c>
      <c r="E70" s="12">
        <v>3</v>
      </c>
      <c r="F70" s="12" t="s">
        <v>31</v>
      </c>
      <c r="G70" s="12"/>
      <c r="H70" s="12" t="s">
        <v>4</v>
      </c>
      <c r="I70" s="23"/>
      <c r="J70" s="9"/>
      <c r="K70" s="9"/>
      <c r="L70" s="9"/>
      <c r="M70" s="9"/>
    </row>
    <row r="71" spans="4:13" x14ac:dyDescent="0.3">
      <c r="D71" s="11" t="s">
        <v>35</v>
      </c>
      <c r="E71" s="12">
        <v>2</v>
      </c>
      <c r="F71" s="12" t="s">
        <v>36</v>
      </c>
      <c r="G71" s="12"/>
      <c r="H71" s="12" t="s">
        <v>4</v>
      </c>
      <c r="I71" s="23"/>
      <c r="J71" s="23"/>
      <c r="K71" s="23"/>
      <c r="L71" s="23"/>
      <c r="M71" s="9"/>
    </row>
    <row r="72" spans="4:13" ht="15" thickBot="1" x14ac:dyDescent="0.35">
      <c r="D72" s="11" t="s">
        <v>6</v>
      </c>
      <c r="E72" s="12">
        <v>3</v>
      </c>
      <c r="F72" s="12" t="s">
        <v>32</v>
      </c>
      <c r="G72" s="12"/>
      <c r="H72" s="12" t="s">
        <v>22</v>
      </c>
      <c r="I72" s="23"/>
      <c r="J72" s="23"/>
      <c r="K72" s="23"/>
      <c r="L72" s="23"/>
      <c r="M72" s="9"/>
    </row>
    <row r="73" spans="4:13" ht="15" thickBot="1" x14ac:dyDescent="0.35">
      <c r="I73" s="37" t="s">
        <v>72</v>
      </c>
      <c r="J73" s="38"/>
      <c r="K73" s="38"/>
      <c r="L73" s="39"/>
      <c r="M73" s="29"/>
    </row>
  </sheetData>
  <mergeCells count="20">
    <mergeCell ref="E9:I9"/>
    <mergeCell ref="J9:M9"/>
    <mergeCell ref="I4:K4"/>
    <mergeCell ref="E5:F5"/>
    <mergeCell ref="I5:K5"/>
    <mergeCell ref="E6:F6"/>
    <mergeCell ref="E7:F7"/>
    <mergeCell ref="I22:L22"/>
    <mergeCell ref="E24:I24"/>
    <mergeCell ref="J24:M24"/>
    <mergeCell ref="I33:L33"/>
    <mergeCell ref="E35:I35"/>
    <mergeCell ref="J35:M35"/>
    <mergeCell ref="I73:L73"/>
    <mergeCell ref="I44:L44"/>
    <mergeCell ref="E46:I46"/>
    <mergeCell ref="J46:M46"/>
    <mergeCell ref="I57:L57"/>
    <mergeCell ref="E59:I59"/>
    <mergeCell ref="J59:M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A0D3-F8F5-47FF-A5F0-363A0D93FF3F}">
  <dimension ref="C1:O76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56</v>
      </c>
    </row>
    <row r="4" spans="3:15" ht="14.4" customHeight="1" x14ac:dyDescent="0.3">
      <c r="G4" s="25" t="s">
        <v>23</v>
      </c>
      <c r="H4" s="2"/>
      <c r="I4" s="40" t="s">
        <v>66</v>
      </c>
      <c r="J4" s="40"/>
      <c r="K4" s="40"/>
    </row>
    <row r="5" spans="3:15" x14ac:dyDescent="0.3">
      <c r="C5" s="27" t="s">
        <v>76</v>
      </c>
      <c r="E5" s="41" t="s">
        <v>67</v>
      </c>
      <c r="F5" s="42"/>
      <c r="G5" s="9">
        <v>100</v>
      </c>
      <c r="H5" s="2"/>
      <c r="I5" s="40" t="s">
        <v>34</v>
      </c>
      <c r="J5" s="40"/>
      <c r="K5" s="40"/>
    </row>
    <row r="6" spans="3:15" x14ac:dyDescent="0.3">
      <c r="E6" s="43" t="s">
        <v>68</v>
      </c>
      <c r="F6" s="44"/>
      <c r="G6" s="9">
        <v>100</v>
      </c>
      <c r="H6" s="2"/>
      <c r="I6" s="2"/>
    </row>
    <row r="7" spans="3:15" x14ac:dyDescent="0.3">
      <c r="C7" s="33" t="s">
        <v>70</v>
      </c>
      <c r="D7" s="32" t="s">
        <v>71</v>
      </c>
      <c r="E7" s="45" t="s">
        <v>69</v>
      </c>
      <c r="F7" s="46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47" t="s">
        <v>73</v>
      </c>
      <c r="F9" s="47"/>
      <c r="G9" s="47"/>
      <c r="H9" s="47"/>
      <c r="I9" s="47"/>
      <c r="J9" s="48" t="s">
        <v>74</v>
      </c>
      <c r="K9" s="48"/>
      <c r="L9" s="48"/>
      <c r="M9" s="48"/>
    </row>
    <row r="10" spans="3:15" x14ac:dyDescent="0.3">
      <c r="E10" s="35" t="s">
        <v>94</v>
      </c>
      <c r="F10" s="35" t="s">
        <v>1</v>
      </c>
      <c r="G10" s="35" t="s">
        <v>2</v>
      </c>
      <c r="H10" s="35" t="s">
        <v>75</v>
      </c>
      <c r="I10" s="35" t="s">
        <v>24</v>
      </c>
      <c r="J10" s="36" t="s">
        <v>94</v>
      </c>
      <c r="K10" s="36" t="s">
        <v>1</v>
      </c>
      <c r="L10" s="36" t="s">
        <v>75</v>
      </c>
      <c r="M10" s="36" t="s">
        <v>24</v>
      </c>
      <c r="O10" s="4" t="s">
        <v>77</v>
      </c>
    </row>
    <row r="11" spans="3:15" x14ac:dyDescent="0.3">
      <c r="D11" s="5" t="s">
        <v>25</v>
      </c>
      <c r="E11" s="6">
        <v>1</v>
      </c>
      <c r="F11" s="6">
        <v>5</v>
      </c>
      <c r="G11" s="7">
        <v>0.65</v>
      </c>
      <c r="H11" s="8">
        <f t="shared" ref="H11:H13" si="0">ROUND(($G$5*G11)/2.5,0)*2.5</f>
        <v>65</v>
      </c>
      <c r="I11" s="28"/>
      <c r="J11" s="28"/>
      <c r="K11" s="28"/>
      <c r="L11" s="28"/>
      <c r="M11" s="28"/>
    </row>
    <row r="12" spans="3:15" x14ac:dyDescent="0.3">
      <c r="D12" s="5"/>
      <c r="E12" s="6">
        <v>1</v>
      </c>
      <c r="F12" s="6">
        <v>3</v>
      </c>
      <c r="G12" s="7">
        <v>0.75</v>
      </c>
      <c r="H12" s="8">
        <f t="shared" si="0"/>
        <v>75</v>
      </c>
      <c r="I12" s="28"/>
      <c r="J12" s="28"/>
      <c r="K12" s="28"/>
      <c r="L12" s="28"/>
      <c r="M12" s="28"/>
    </row>
    <row r="13" spans="3:15" x14ac:dyDescent="0.3">
      <c r="D13" s="5"/>
      <c r="E13" s="6">
        <v>2</v>
      </c>
      <c r="F13" s="6">
        <v>4</v>
      </c>
      <c r="G13" s="7">
        <v>0.8</v>
      </c>
      <c r="H13" s="8">
        <f t="shared" si="0"/>
        <v>80</v>
      </c>
      <c r="I13" s="9" t="s">
        <v>37</v>
      </c>
      <c r="J13" s="9"/>
      <c r="K13" s="9"/>
      <c r="L13" s="9"/>
      <c r="M13" s="9"/>
    </row>
    <row r="14" spans="3:15" x14ac:dyDescent="0.3">
      <c r="D14" s="5"/>
      <c r="E14" s="6">
        <v>3</v>
      </c>
      <c r="F14" s="6">
        <v>8</v>
      </c>
      <c r="G14" s="7"/>
      <c r="H14" s="8" t="s">
        <v>4</v>
      </c>
      <c r="I14" s="9" t="s">
        <v>37</v>
      </c>
      <c r="J14" s="9"/>
      <c r="K14" s="9"/>
      <c r="L14" s="9"/>
      <c r="M14" s="9"/>
    </row>
    <row r="15" spans="3:15" x14ac:dyDescent="0.3">
      <c r="D15" s="15" t="s">
        <v>78</v>
      </c>
      <c r="E15" s="16">
        <v>1</v>
      </c>
      <c r="F15" s="16">
        <v>7</v>
      </c>
      <c r="G15" s="17">
        <v>0.6</v>
      </c>
      <c r="H15" s="10">
        <f>ROUND(($G$6*G15)/2.5,0)*2.5</f>
        <v>60</v>
      </c>
      <c r="I15" s="9"/>
      <c r="J15" s="9"/>
      <c r="K15" s="9"/>
      <c r="L15" s="9"/>
      <c r="M15" s="9"/>
    </row>
    <row r="16" spans="3:15" x14ac:dyDescent="0.3">
      <c r="D16" s="18"/>
      <c r="E16" s="16">
        <v>1</v>
      </c>
      <c r="F16" s="16">
        <v>5</v>
      </c>
      <c r="G16" s="17">
        <v>0.7</v>
      </c>
      <c r="H16" s="10">
        <f>ROUND(($G$6*G16)/2.5,0)*2.5</f>
        <v>70</v>
      </c>
      <c r="I16" s="9"/>
      <c r="J16" s="9"/>
      <c r="K16" s="9"/>
      <c r="L16" s="9"/>
      <c r="M16" s="9"/>
    </row>
    <row r="17" spans="3:15" x14ac:dyDescent="0.3">
      <c r="D17" s="18"/>
      <c r="E17" s="16">
        <v>1</v>
      </c>
      <c r="F17" s="16">
        <v>6</v>
      </c>
      <c r="G17" s="17">
        <v>0.78</v>
      </c>
      <c r="H17" s="10">
        <f>ROUND(($G$6*G17)/2.5,0)*2.5</f>
        <v>77.5</v>
      </c>
      <c r="I17" s="9" t="s">
        <v>37</v>
      </c>
      <c r="J17" s="9"/>
      <c r="K17" s="9"/>
      <c r="L17" s="9"/>
      <c r="M17" s="9"/>
    </row>
    <row r="18" spans="3:15" x14ac:dyDescent="0.3">
      <c r="D18" s="15" t="s">
        <v>79</v>
      </c>
      <c r="E18" s="16">
        <v>1</v>
      </c>
      <c r="F18" s="16">
        <v>5</v>
      </c>
      <c r="G18" s="17"/>
      <c r="H18" s="10" t="s">
        <v>9</v>
      </c>
      <c r="I18" s="9"/>
      <c r="J18" s="9"/>
      <c r="K18" s="9"/>
      <c r="L18" s="9"/>
      <c r="M18" s="9"/>
    </row>
    <row r="19" spans="3:15" x14ac:dyDescent="0.3">
      <c r="D19" s="18" t="s">
        <v>95</v>
      </c>
      <c r="E19" s="16">
        <v>3</v>
      </c>
      <c r="F19" s="16">
        <v>5</v>
      </c>
      <c r="G19" s="17"/>
      <c r="H19" s="10" t="s">
        <v>10</v>
      </c>
      <c r="I19" s="9" t="s">
        <v>11</v>
      </c>
      <c r="J19" s="9"/>
      <c r="K19" s="9"/>
      <c r="L19" s="9"/>
      <c r="M19" s="9"/>
    </row>
    <row r="20" spans="3:15" x14ac:dyDescent="0.3">
      <c r="D20" s="11" t="s">
        <v>80</v>
      </c>
      <c r="E20" s="12">
        <v>3</v>
      </c>
      <c r="F20" s="12" t="s">
        <v>27</v>
      </c>
      <c r="G20" s="13"/>
      <c r="H20" s="12" t="s">
        <v>4</v>
      </c>
      <c r="I20" s="9"/>
      <c r="J20" s="9"/>
      <c r="K20" s="9"/>
      <c r="L20" s="9"/>
      <c r="M20" s="9"/>
    </row>
    <row r="21" spans="3:15" ht="15" thickBot="1" x14ac:dyDescent="0.35">
      <c r="D21" s="11" t="s">
        <v>81</v>
      </c>
      <c r="E21" s="12">
        <v>2</v>
      </c>
      <c r="F21" s="12" t="s">
        <v>13</v>
      </c>
      <c r="G21" s="13"/>
      <c r="H21" s="12" t="s">
        <v>4</v>
      </c>
      <c r="I21" s="9"/>
      <c r="J21" s="9"/>
      <c r="K21" s="9"/>
      <c r="L21" s="9"/>
      <c r="M21" s="9"/>
    </row>
    <row r="22" spans="3:15" ht="15" thickBot="1" x14ac:dyDescent="0.35">
      <c r="I22" s="37" t="s">
        <v>72</v>
      </c>
      <c r="J22" s="38"/>
      <c r="K22" s="38"/>
      <c r="L22" s="39"/>
      <c r="M22" s="29"/>
    </row>
    <row r="23" spans="3:15" x14ac:dyDescent="0.3">
      <c r="I23" s="2"/>
      <c r="J23" s="2"/>
      <c r="K23" s="2"/>
      <c r="L23" s="2"/>
      <c r="M23" s="2"/>
    </row>
    <row r="24" spans="3:15" ht="18" x14ac:dyDescent="0.35">
      <c r="C24" s="3" t="s">
        <v>8</v>
      </c>
      <c r="E24" s="47" t="s">
        <v>73</v>
      </c>
      <c r="F24" s="47"/>
      <c r="G24" s="47"/>
      <c r="H24" s="47"/>
      <c r="I24" s="47"/>
      <c r="J24" s="48" t="s">
        <v>74</v>
      </c>
      <c r="K24" s="48"/>
      <c r="L24" s="48"/>
      <c r="M24" s="48"/>
    </row>
    <row r="25" spans="3:15" x14ac:dyDescent="0.3">
      <c r="E25" s="35" t="s">
        <v>94</v>
      </c>
      <c r="F25" s="35" t="s">
        <v>1</v>
      </c>
      <c r="G25" s="35" t="s">
        <v>2</v>
      </c>
      <c r="H25" s="35" t="s">
        <v>75</v>
      </c>
      <c r="I25" s="35" t="s">
        <v>24</v>
      </c>
      <c r="J25" s="36" t="s">
        <v>94</v>
      </c>
      <c r="K25" s="36" t="s">
        <v>1</v>
      </c>
      <c r="L25" s="36" t="s">
        <v>75</v>
      </c>
      <c r="M25" s="36" t="s">
        <v>24</v>
      </c>
      <c r="O25" s="4" t="s">
        <v>77</v>
      </c>
    </row>
    <row r="26" spans="3:15" x14ac:dyDescent="0.3">
      <c r="D26" s="15" t="s">
        <v>82</v>
      </c>
      <c r="E26" s="16">
        <v>1</v>
      </c>
      <c r="F26" s="16">
        <v>8</v>
      </c>
      <c r="G26" s="17"/>
      <c r="H26" s="10" t="s">
        <v>9</v>
      </c>
      <c r="I26" s="28"/>
      <c r="J26" s="28"/>
      <c r="K26" s="28"/>
      <c r="L26" s="28"/>
      <c r="M26" s="28"/>
    </row>
    <row r="27" spans="3:15" x14ac:dyDescent="0.3">
      <c r="D27" s="18" t="s">
        <v>96</v>
      </c>
      <c r="E27" s="16">
        <v>4</v>
      </c>
      <c r="F27" s="16">
        <v>8</v>
      </c>
      <c r="G27" s="17"/>
      <c r="H27" s="10" t="s">
        <v>10</v>
      </c>
      <c r="I27" s="9" t="s">
        <v>11</v>
      </c>
      <c r="J27" s="9"/>
      <c r="K27" s="9"/>
      <c r="L27" s="9"/>
      <c r="M27" s="9"/>
    </row>
    <row r="28" spans="3:15" x14ac:dyDescent="0.3">
      <c r="D28" s="19" t="s">
        <v>83</v>
      </c>
      <c r="E28" s="20">
        <v>1</v>
      </c>
      <c r="F28" s="20">
        <v>5</v>
      </c>
      <c r="G28" s="21">
        <v>0.625</v>
      </c>
      <c r="H28" s="22">
        <f>ROUND(($G$7*G28)/2.5,0)*2.5</f>
        <v>62.5</v>
      </c>
      <c r="I28" s="9"/>
      <c r="J28" s="9"/>
      <c r="K28" s="9"/>
      <c r="L28" s="9"/>
      <c r="M28" s="9"/>
    </row>
    <row r="29" spans="3:15" x14ac:dyDescent="0.3">
      <c r="D29" s="26"/>
      <c r="E29" s="20">
        <v>1</v>
      </c>
      <c r="F29" s="20">
        <v>3</v>
      </c>
      <c r="G29" s="21">
        <v>0.72499999999999998</v>
      </c>
      <c r="H29" s="22">
        <f>ROUND(($G$7*G29)/2.5,0)*2.5</f>
        <v>72.5</v>
      </c>
      <c r="I29" s="9"/>
      <c r="J29" s="9"/>
      <c r="K29" s="9"/>
      <c r="L29" s="9"/>
      <c r="M29" s="9"/>
    </row>
    <row r="30" spans="3:15" x14ac:dyDescent="0.3">
      <c r="D30" s="19"/>
      <c r="E30" s="20">
        <v>2</v>
      </c>
      <c r="F30" s="20">
        <v>5</v>
      </c>
      <c r="G30" s="21">
        <v>0.8</v>
      </c>
      <c r="H30" s="22">
        <f>ROUND(($G$7*G30)/2.5,0)*2.5</f>
        <v>80</v>
      </c>
      <c r="I30" s="9" t="s">
        <v>37</v>
      </c>
      <c r="J30" s="9"/>
      <c r="K30" s="9"/>
      <c r="L30" s="9"/>
      <c r="M30" s="9"/>
    </row>
    <row r="31" spans="3:15" x14ac:dyDescent="0.3">
      <c r="D31" s="19"/>
      <c r="E31" s="20">
        <v>3</v>
      </c>
      <c r="F31" s="20">
        <v>5</v>
      </c>
      <c r="G31" s="21">
        <v>0.75</v>
      </c>
      <c r="H31" s="22">
        <f>ROUND(($G$7*G31)/2.5,0)*2.5</f>
        <v>75</v>
      </c>
      <c r="I31" s="9" t="s">
        <v>26</v>
      </c>
      <c r="J31" s="9"/>
      <c r="K31" s="9"/>
      <c r="L31" s="9"/>
      <c r="M31" s="9"/>
    </row>
    <row r="32" spans="3:15" x14ac:dyDescent="0.3">
      <c r="D32" s="11" t="s">
        <v>84</v>
      </c>
      <c r="E32" s="12">
        <v>4</v>
      </c>
      <c r="F32" s="12" t="s">
        <v>27</v>
      </c>
      <c r="G32" s="13"/>
      <c r="H32" s="12" t="s">
        <v>5</v>
      </c>
      <c r="I32" s="9"/>
      <c r="J32" s="9"/>
      <c r="K32" s="9"/>
      <c r="L32" s="9"/>
      <c r="M32" s="9"/>
    </row>
    <row r="33" spans="3:15" ht="15" thickBot="1" x14ac:dyDescent="0.35">
      <c r="D33" s="11" t="s">
        <v>85</v>
      </c>
      <c r="E33" s="12">
        <v>2</v>
      </c>
      <c r="F33" s="12" t="s">
        <v>7</v>
      </c>
      <c r="G33" s="13"/>
      <c r="H33" s="12" t="s">
        <v>4</v>
      </c>
      <c r="I33" s="9"/>
      <c r="J33" s="9"/>
      <c r="K33" s="9"/>
      <c r="L33" s="9"/>
      <c r="M33" s="9"/>
    </row>
    <row r="34" spans="3:15" ht="15" thickBot="1" x14ac:dyDescent="0.35">
      <c r="I34" s="37" t="s">
        <v>72</v>
      </c>
      <c r="J34" s="38"/>
      <c r="K34" s="38"/>
      <c r="L34" s="39"/>
      <c r="M34" s="29"/>
    </row>
    <row r="35" spans="3:15" x14ac:dyDescent="0.3">
      <c r="I35" s="2"/>
      <c r="J35" s="2"/>
      <c r="K35" s="2"/>
      <c r="L35" s="2"/>
      <c r="M35" s="2"/>
    </row>
    <row r="36" spans="3:15" ht="18" x14ac:dyDescent="0.35">
      <c r="C36" s="3" t="s">
        <v>14</v>
      </c>
      <c r="E36" s="47" t="s">
        <v>73</v>
      </c>
      <c r="F36" s="47"/>
      <c r="G36" s="47"/>
      <c r="H36" s="47"/>
      <c r="I36" s="47"/>
      <c r="J36" s="48" t="s">
        <v>74</v>
      </c>
      <c r="K36" s="48"/>
      <c r="L36" s="48"/>
      <c r="M36" s="48"/>
    </row>
    <row r="37" spans="3:15" x14ac:dyDescent="0.3">
      <c r="E37" s="35" t="s">
        <v>94</v>
      </c>
      <c r="F37" s="35" t="s">
        <v>1</v>
      </c>
      <c r="G37" s="35" t="s">
        <v>2</v>
      </c>
      <c r="H37" s="35" t="s">
        <v>75</v>
      </c>
      <c r="I37" s="35" t="s">
        <v>24</v>
      </c>
      <c r="J37" s="36" t="s">
        <v>94</v>
      </c>
      <c r="K37" s="36" t="s">
        <v>1</v>
      </c>
      <c r="L37" s="36" t="s">
        <v>75</v>
      </c>
      <c r="M37" s="36" t="s">
        <v>24</v>
      </c>
      <c r="O37" s="4" t="s">
        <v>77</v>
      </c>
    </row>
    <row r="38" spans="3:15" x14ac:dyDescent="0.3">
      <c r="D38" s="5" t="s">
        <v>28</v>
      </c>
      <c r="E38" s="6">
        <v>1</v>
      </c>
      <c r="F38" s="6">
        <v>5</v>
      </c>
      <c r="G38" s="7">
        <v>0.6</v>
      </c>
      <c r="H38" s="8">
        <f t="shared" ref="H38:H40" si="1">ROUND(($G$5*G38)/2.5,0)*2.5</f>
        <v>60</v>
      </c>
      <c r="I38" s="28"/>
      <c r="J38" s="28"/>
      <c r="K38" s="28"/>
      <c r="L38" s="28"/>
      <c r="M38" s="28"/>
    </row>
    <row r="39" spans="3:15" x14ac:dyDescent="0.3">
      <c r="D39" s="24"/>
      <c r="E39" s="6">
        <v>1</v>
      </c>
      <c r="F39" s="6">
        <v>4</v>
      </c>
      <c r="G39" s="7">
        <v>0.66</v>
      </c>
      <c r="H39" s="8">
        <f t="shared" si="1"/>
        <v>65</v>
      </c>
      <c r="I39" s="9"/>
      <c r="J39" s="9"/>
      <c r="K39" s="9"/>
      <c r="L39" s="9"/>
      <c r="M39" s="9"/>
    </row>
    <row r="40" spans="3:15" x14ac:dyDescent="0.3">
      <c r="D40" s="5"/>
      <c r="E40" s="6">
        <v>3</v>
      </c>
      <c r="F40" s="6">
        <v>3</v>
      </c>
      <c r="G40" s="7">
        <v>0.72</v>
      </c>
      <c r="H40" s="8">
        <f t="shared" si="1"/>
        <v>72.5</v>
      </c>
      <c r="I40" s="9" t="s">
        <v>11</v>
      </c>
      <c r="J40" s="9"/>
      <c r="K40" s="9"/>
      <c r="L40" s="9"/>
      <c r="M40" s="9"/>
    </row>
    <row r="41" spans="3:15" x14ac:dyDescent="0.3">
      <c r="D41" s="11" t="s">
        <v>86</v>
      </c>
      <c r="E41" s="12">
        <v>2</v>
      </c>
      <c r="F41" s="12" t="s">
        <v>29</v>
      </c>
      <c r="G41" s="12"/>
      <c r="H41" s="12" t="s">
        <v>15</v>
      </c>
      <c r="I41" s="9"/>
      <c r="J41" s="9"/>
      <c r="K41" s="9"/>
      <c r="L41" s="9"/>
      <c r="M41" s="9"/>
    </row>
    <row r="42" spans="3:15" x14ac:dyDescent="0.3">
      <c r="D42" s="11" t="s">
        <v>87</v>
      </c>
      <c r="E42" s="12">
        <v>3</v>
      </c>
      <c r="F42" s="12" t="s">
        <v>30</v>
      </c>
      <c r="G42" s="12"/>
      <c r="H42" s="12" t="s">
        <v>4</v>
      </c>
      <c r="I42" s="9"/>
      <c r="J42" s="9"/>
      <c r="K42" s="9"/>
      <c r="L42" s="9"/>
      <c r="M42" s="9"/>
    </row>
    <row r="43" spans="3:15" x14ac:dyDescent="0.3">
      <c r="D43" s="11" t="s">
        <v>12</v>
      </c>
      <c r="E43" s="12">
        <v>3</v>
      </c>
      <c r="F43" s="12" t="s">
        <v>31</v>
      </c>
      <c r="G43" s="12"/>
      <c r="H43" s="12" t="s">
        <v>4</v>
      </c>
      <c r="I43" s="23"/>
      <c r="J43" s="9"/>
      <c r="K43" s="9"/>
      <c r="L43" s="9"/>
      <c r="M43" s="9"/>
    </row>
    <row r="44" spans="3:15" ht="15" thickBot="1" x14ac:dyDescent="0.35">
      <c r="D44" s="11" t="s">
        <v>6</v>
      </c>
      <c r="E44" s="12">
        <v>2</v>
      </c>
      <c r="F44" s="12" t="s">
        <v>32</v>
      </c>
      <c r="G44" s="12"/>
      <c r="H44" s="12" t="s">
        <v>22</v>
      </c>
      <c r="I44" s="23"/>
      <c r="J44" s="23"/>
      <c r="K44" s="23"/>
      <c r="L44" s="23"/>
      <c r="M44" s="9"/>
    </row>
    <row r="45" spans="3:15" ht="15" thickBot="1" x14ac:dyDescent="0.35">
      <c r="I45" s="37" t="s">
        <v>72</v>
      </c>
      <c r="J45" s="38"/>
      <c r="K45" s="38"/>
      <c r="L45" s="39"/>
      <c r="M45" s="29"/>
    </row>
    <row r="47" spans="3:15" ht="18" x14ac:dyDescent="0.35">
      <c r="C47" s="3" t="s">
        <v>17</v>
      </c>
      <c r="E47" s="47" t="s">
        <v>73</v>
      </c>
      <c r="F47" s="47"/>
      <c r="G47" s="47"/>
      <c r="H47" s="47"/>
      <c r="I47" s="47"/>
      <c r="J47" s="48" t="s">
        <v>74</v>
      </c>
      <c r="K47" s="48"/>
      <c r="L47" s="48"/>
      <c r="M47" s="48"/>
    </row>
    <row r="48" spans="3:15" x14ac:dyDescent="0.3">
      <c r="E48" s="35" t="s">
        <v>94</v>
      </c>
      <c r="F48" s="35" t="s">
        <v>1</v>
      </c>
      <c r="G48" s="35" t="s">
        <v>2</v>
      </c>
      <c r="H48" s="35" t="s">
        <v>75</v>
      </c>
      <c r="I48" s="35" t="s">
        <v>24</v>
      </c>
      <c r="J48" s="36" t="s">
        <v>94</v>
      </c>
      <c r="K48" s="36" t="s">
        <v>1</v>
      </c>
      <c r="L48" s="36" t="s">
        <v>75</v>
      </c>
      <c r="M48" s="36" t="s">
        <v>24</v>
      </c>
      <c r="O48" s="4" t="s">
        <v>77</v>
      </c>
    </row>
    <row r="49" spans="3:15" x14ac:dyDescent="0.3">
      <c r="D49" s="5" t="s">
        <v>99</v>
      </c>
      <c r="E49" s="6">
        <v>1</v>
      </c>
      <c r="F49" s="6">
        <v>5</v>
      </c>
      <c r="G49" s="7">
        <v>0.6</v>
      </c>
      <c r="H49" s="8">
        <f t="shared" ref="H49:H53" si="2">ROUND(($G$5*G49)/2.5,0)*2.5</f>
        <v>60</v>
      </c>
      <c r="I49" s="28"/>
      <c r="J49" s="28"/>
      <c r="K49" s="28"/>
      <c r="L49" s="28"/>
      <c r="M49" s="28"/>
    </row>
    <row r="50" spans="3:15" x14ac:dyDescent="0.3">
      <c r="D50" s="24"/>
      <c r="E50" s="6">
        <v>1</v>
      </c>
      <c r="F50" s="6">
        <v>4</v>
      </c>
      <c r="G50" s="7">
        <v>0.7</v>
      </c>
      <c r="H50" s="8">
        <f t="shared" si="2"/>
        <v>70</v>
      </c>
      <c r="I50" s="9"/>
      <c r="J50" s="9"/>
      <c r="K50" s="9"/>
      <c r="L50" s="9"/>
      <c r="M50" s="9"/>
    </row>
    <row r="51" spans="3:15" x14ac:dyDescent="0.3">
      <c r="D51" s="24"/>
      <c r="E51" s="6">
        <v>1</v>
      </c>
      <c r="F51" s="6">
        <v>3</v>
      </c>
      <c r="G51" s="7">
        <v>0.75</v>
      </c>
      <c r="H51" s="8">
        <f t="shared" si="2"/>
        <v>75</v>
      </c>
      <c r="I51" s="9"/>
      <c r="J51" s="9"/>
      <c r="K51" s="9"/>
      <c r="L51" s="9"/>
      <c r="M51" s="9"/>
    </row>
    <row r="52" spans="3:15" x14ac:dyDescent="0.3">
      <c r="D52" s="24"/>
      <c r="E52" s="6">
        <v>2</v>
      </c>
      <c r="F52" s="6">
        <v>5</v>
      </c>
      <c r="G52" s="7">
        <v>0.8</v>
      </c>
      <c r="H52" s="8">
        <f t="shared" si="2"/>
        <v>80</v>
      </c>
      <c r="I52" s="9" t="s">
        <v>37</v>
      </c>
      <c r="J52" s="9"/>
      <c r="K52" s="9"/>
      <c r="L52" s="9"/>
      <c r="M52" s="9"/>
    </row>
    <row r="53" spans="3:15" x14ac:dyDescent="0.3">
      <c r="D53" s="5"/>
      <c r="E53" s="6">
        <v>2</v>
      </c>
      <c r="F53" s="6">
        <v>5</v>
      </c>
      <c r="G53" s="7">
        <v>0.77500000000000002</v>
      </c>
      <c r="H53" s="8">
        <f t="shared" si="2"/>
        <v>77.5</v>
      </c>
      <c r="I53" s="9" t="s">
        <v>16</v>
      </c>
      <c r="J53" s="9"/>
      <c r="K53" s="9"/>
      <c r="L53" s="9"/>
      <c r="M53" s="9"/>
    </row>
    <row r="54" spans="3:15" x14ac:dyDescent="0.3">
      <c r="D54" s="15" t="s">
        <v>97</v>
      </c>
      <c r="E54" s="16">
        <v>1</v>
      </c>
      <c r="F54" s="16">
        <v>3</v>
      </c>
      <c r="G54" s="17"/>
      <c r="H54" s="10" t="s">
        <v>42</v>
      </c>
      <c r="I54" s="9"/>
      <c r="J54" s="9"/>
      <c r="K54" s="9"/>
      <c r="L54" s="9"/>
      <c r="M54" s="9"/>
    </row>
    <row r="55" spans="3:15" x14ac:dyDescent="0.3">
      <c r="D55" s="15"/>
      <c r="E55" s="16">
        <v>2</v>
      </c>
      <c r="F55" s="16">
        <v>3</v>
      </c>
      <c r="G55" s="17"/>
      <c r="H55" s="10" t="s">
        <v>4</v>
      </c>
      <c r="I55" s="9" t="s">
        <v>37</v>
      </c>
      <c r="J55" s="9"/>
      <c r="K55" s="9"/>
      <c r="L55" s="9"/>
      <c r="M55" s="9"/>
    </row>
    <row r="56" spans="3:15" x14ac:dyDescent="0.3">
      <c r="D56" s="15" t="s">
        <v>88</v>
      </c>
      <c r="E56" s="16">
        <v>1</v>
      </c>
      <c r="F56" s="16">
        <v>7</v>
      </c>
      <c r="G56" s="17"/>
      <c r="H56" s="10" t="s">
        <v>42</v>
      </c>
      <c r="I56" s="9"/>
      <c r="J56" s="9"/>
      <c r="K56" s="9"/>
      <c r="L56" s="9"/>
      <c r="M56" s="9"/>
    </row>
    <row r="57" spans="3:15" x14ac:dyDescent="0.3">
      <c r="D57" s="15"/>
      <c r="E57" s="16">
        <v>2</v>
      </c>
      <c r="F57" s="16">
        <v>7</v>
      </c>
      <c r="G57" s="17"/>
      <c r="H57" s="10" t="s">
        <v>4</v>
      </c>
      <c r="I57" s="9" t="s">
        <v>37</v>
      </c>
      <c r="J57" s="9"/>
      <c r="K57" s="9"/>
      <c r="L57" s="9"/>
      <c r="M57" s="9"/>
    </row>
    <row r="58" spans="3:15" x14ac:dyDescent="0.3">
      <c r="D58" s="11" t="s">
        <v>84</v>
      </c>
      <c r="E58" s="12">
        <v>4</v>
      </c>
      <c r="F58" s="12" t="s">
        <v>33</v>
      </c>
      <c r="G58" s="12"/>
      <c r="H58" s="12" t="s">
        <v>4</v>
      </c>
      <c r="I58" s="23"/>
      <c r="J58" s="9"/>
      <c r="K58" s="9"/>
      <c r="L58" s="9"/>
      <c r="M58" s="9"/>
    </row>
    <row r="59" spans="3:15" ht="15" thickBot="1" x14ac:dyDescent="0.35">
      <c r="D59" s="11" t="s">
        <v>21</v>
      </c>
      <c r="E59" s="12">
        <v>3</v>
      </c>
      <c r="F59" s="12" t="s">
        <v>3</v>
      </c>
      <c r="G59" s="12"/>
      <c r="H59" s="12" t="s">
        <v>22</v>
      </c>
      <c r="I59" s="23"/>
      <c r="J59" s="23"/>
      <c r="K59" s="23"/>
      <c r="L59" s="23"/>
      <c r="M59" s="9"/>
    </row>
    <row r="60" spans="3:15" ht="15" thickBot="1" x14ac:dyDescent="0.35">
      <c r="I60" s="37" t="s">
        <v>72</v>
      </c>
      <c r="J60" s="38"/>
      <c r="K60" s="38"/>
      <c r="L60" s="39"/>
      <c r="M60" s="29"/>
    </row>
    <row r="62" spans="3:15" ht="18" x14ac:dyDescent="0.35">
      <c r="C62" s="3" t="s">
        <v>18</v>
      </c>
      <c r="E62" s="47" t="s">
        <v>73</v>
      </c>
      <c r="F62" s="47"/>
      <c r="G62" s="47"/>
      <c r="H62" s="47"/>
      <c r="I62" s="47"/>
      <c r="J62" s="48" t="s">
        <v>74</v>
      </c>
      <c r="K62" s="48"/>
      <c r="L62" s="48"/>
      <c r="M62" s="48"/>
    </row>
    <row r="63" spans="3:15" x14ac:dyDescent="0.3">
      <c r="E63" s="35" t="s">
        <v>94</v>
      </c>
      <c r="F63" s="35" t="s">
        <v>1</v>
      </c>
      <c r="G63" s="35" t="s">
        <v>2</v>
      </c>
      <c r="H63" s="35" t="s">
        <v>75</v>
      </c>
      <c r="I63" s="35" t="s">
        <v>24</v>
      </c>
      <c r="J63" s="36" t="s">
        <v>94</v>
      </c>
      <c r="K63" s="36" t="s">
        <v>1</v>
      </c>
      <c r="L63" s="36" t="s">
        <v>75</v>
      </c>
      <c r="M63" s="36" t="s">
        <v>24</v>
      </c>
      <c r="O63" s="4" t="s">
        <v>77</v>
      </c>
    </row>
    <row r="64" spans="3:15" x14ac:dyDescent="0.3">
      <c r="D64" s="5" t="s">
        <v>89</v>
      </c>
      <c r="E64" s="6">
        <v>1</v>
      </c>
      <c r="F64" s="6">
        <v>4</v>
      </c>
      <c r="G64" s="7"/>
      <c r="H64" s="8" t="s">
        <v>19</v>
      </c>
      <c r="I64" s="28"/>
      <c r="J64" s="28"/>
      <c r="K64" s="28"/>
      <c r="L64" s="28"/>
      <c r="M64" s="28"/>
    </row>
    <row r="65" spans="4:13" x14ac:dyDescent="0.3">
      <c r="D65" s="24" t="s">
        <v>102</v>
      </c>
      <c r="E65" s="6">
        <v>1</v>
      </c>
      <c r="F65" s="6">
        <v>4</v>
      </c>
      <c r="G65" s="7"/>
      <c r="H65" s="8" t="s">
        <v>20</v>
      </c>
      <c r="I65" s="9" t="s">
        <v>16</v>
      </c>
      <c r="J65" s="9"/>
      <c r="K65" s="9"/>
      <c r="L65" s="9"/>
      <c r="M65" s="9"/>
    </row>
    <row r="66" spans="4:13" x14ac:dyDescent="0.3">
      <c r="D66" s="24"/>
      <c r="E66" s="6">
        <v>2</v>
      </c>
      <c r="F66" s="6">
        <v>6</v>
      </c>
      <c r="G66" s="7"/>
      <c r="H66" s="8" t="s">
        <v>20</v>
      </c>
      <c r="I66" s="9" t="s">
        <v>16</v>
      </c>
      <c r="J66" s="9"/>
      <c r="K66" s="9"/>
      <c r="L66" s="9"/>
      <c r="M66" s="9"/>
    </row>
    <row r="67" spans="4:13" x14ac:dyDescent="0.3">
      <c r="D67" s="15" t="s">
        <v>90</v>
      </c>
      <c r="E67" s="16">
        <v>1</v>
      </c>
      <c r="F67" s="16">
        <v>6</v>
      </c>
      <c r="G67" s="17"/>
      <c r="H67" s="10" t="s">
        <v>9</v>
      </c>
      <c r="I67" s="28"/>
      <c r="J67" s="28"/>
      <c r="K67" s="28"/>
      <c r="L67" s="28"/>
      <c r="M67" s="28"/>
    </row>
    <row r="68" spans="4:13" x14ac:dyDescent="0.3">
      <c r="D68" s="15"/>
      <c r="E68" s="16">
        <v>4</v>
      </c>
      <c r="F68" s="16">
        <v>6</v>
      </c>
      <c r="G68" s="17"/>
      <c r="H68" s="10" t="s">
        <v>10</v>
      </c>
      <c r="I68" s="9" t="s">
        <v>11</v>
      </c>
      <c r="J68" s="9"/>
      <c r="K68" s="9"/>
      <c r="L68" s="9"/>
      <c r="M68" s="9"/>
    </row>
    <row r="69" spans="4:13" x14ac:dyDescent="0.3">
      <c r="D69" s="19" t="s">
        <v>91</v>
      </c>
      <c r="E69" s="20">
        <v>1</v>
      </c>
      <c r="F69" s="20">
        <v>4</v>
      </c>
      <c r="G69" s="21"/>
      <c r="H69" s="22" t="s">
        <v>19</v>
      </c>
      <c r="I69" s="9"/>
      <c r="J69" s="9"/>
      <c r="K69" s="9"/>
      <c r="L69" s="9"/>
      <c r="M69" s="9"/>
    </row>
    <row r="70" spans="4:13" x14ac:dyDescent="0.3">
      <c r="D70" s="26" t="s">
        <v>92</v>
      </c>
      <c r="E70" s="20">
        <v>2</v>
      </c>
      <c r="F70" s="20">
        <v>4</v>
      </c>
      <c r="G70" s="21"/>
      <c r="H70" s="22" t="s">
        <v>20</v>
      </c>
      <c r="I70" s="9" t="s">
        <v>16</v>
      </c>
      <c r="J70" s="9"/>
      <c r="K70" s="9"/>
      <c r="L70" s="9"/>
      <c r="M70" s="9"/>
    </row>
    <row r="71" spans="4:13" x14ac:dyDescent="0.3">
      <c r="D71" s="19" t="s">
        <v>93</v>
      </c>
      <c r="E71" s="20">
        <v>1</v>
      </c>
      <c r="F71" s="20">
        <v>6</v>
      </c>
      <c r="G71" s="21"/>
      <c r="H71" s="22" t="s">
        <v>9</v>
      </c>
      <c r="I71" s="9"/>
      <c r="J71" s="9"/>
      <c r="K71" s="9"/>
      <c r="L71" s="9"/>
      <c r="M71" s="9"/>
    </row>
    <row r="72" spans="4:13" x14ac:dyDescent="0.3">
      <c r="D72" s="26"/>
      <c r="E72" s="20">
        <v>2</v>
      </c>
      <c r="F72" s="20">
        <v>6</v>
      </c>
      <c r="G72" s="21"/>
      <c r="H72" s="22" t="s">
        <v>10</v>
      </c>
      <c r="I72" s="9" t="s">
        <v>11</v>
      </c>
      <c r="J72" s="9"/>
      <c r="K72" s="9"/>
      <c r="L72" s="9"/>
      <c r="M72" s="9"/>
    </row>
    <row r="73" spans="4:13" x14ac:dyDescent="0.3">
      <c r="D73" s="11" t="s">
        <v>12</v>
      </c>
      <c r="E73" s="12">
        <v>3</v>
      </c>
      <c r="F73" s="12" t="s">
        <v>31</v>
      </c>
      <c r="G73" s="12"/>
      <c r="H73" s="12" t="s">
        <v>4</v>
      </c>
      <c r="I73" s="23"/>
      <c r="J73" s="9"/>
      <c r="K73" s="9"/>
      <c r="L73" s="9"/>
      <c r="M73" s="9"/>
    </row>
    <row r="74" spans="4:13" x14ac:dyDescent="0.3">
      <c r="D74" s="11" t="s">
        <v>35</v>
      </c>
      <c r="E74" s="12">
        <v>2</v>
      </c>
      <c r="F74" s="12" t="s">
        <v>36</v>
      </c>
      <c r="G74" s="12"/>
      <c r="H74" s="12" t="s">
        <v>4</v>
      </c>
      <c r="I74" s="23"/>
      <c r="J74" s="23"/>
      <c r="K74" s="23"/>
      <c r="L74" s="23"/>
      <c r="M74" s="9"/>
    </row>
    <row r="75" spans="4:13" ht="15" thickBot="1" x14ac:dyDescent="0.35">
      <c r="D75" s="11" t="s">
        <v>6</v>
      </c>
      <c r="E75" s="12">
        <v>3</v>
      </c>
      <c r="F75" s="12" t="s">
        <v>32</v>
      </c>
      <c r="G75" s="12"/>
      <c r="H75" s="12" t="s">
        <v>22</v>
      </c>
      <c r="I75" s="23"/>
      <c r="J75" s="23"/>
      <c r="K75" s="23"/>
      <c r="L75" s="23"/>
      <c r="M75" s="9"/>
    </row>
    <row r="76" spans="4:13" ht="15" thickBot="1" x14ac:dyDescent="0.35">
      <c r="I76" s="37" t="s">
        <v>72</v>
      </c>
      <c r="J76" s="38"/>
      <c r="K76" s="38"/>
      <c r="L76" s="39"/>
      <c r="M76" s="29"/>
    </row>
  </sheetData>
  <mergeCells count="20">
    <mergeCell ref="E9:I9"/>
    <mergeCell ref="J9:M9"/>
    <mergeCell ref="I4:K4"/>
    <mergeCell ref="E5:F5"/>
    <mergeCell ref="I5:K5"/>
    <mergeCell ref="E6:F6"/>
    <mergeCell ref="E7:F7"/>
    <mergeCell ref="I22:L22"/>
    <mergeCell ref="E24:I24"/>
    <mergeCell ref="J24:M24"/>
    <mergeCell ref="I34:L34"/>
    <mergeCell ref="E36:I36"/>
    <mergeCell ref="J36:M36"/>
    <mergeCell ref="I76:L76"/>
    <mergeCell ref="I45:L45"/>
    <mergeCell ref="E47:I47"/>
    <mergeCell ref="J47:M47"/>
    <mergeCell ref="I60:L60"/>
    <mergeCell ref="E62:I62"/>
    <mergeCell ref="J62:M6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AB2C4-B27A-439E-9DF3-5F554D79F3E7}">
  <dimension ref="C1:O76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57</v>
      </c>
    </row>
    <row r="4" spans="3:15" ht="14.4" customHeight="1" x14ac:dyDescent="0.3">
      <c r="G4" s="25" t="s">
        <v>23</v>
      </c>
      <c r="H4" s="2"/>
      <c r="I4" s="40" t="s">
        <v>66</v>
      </c>
      <c r="J4" s="40"/>
      <c r="K4" s="40"/>
    </row>
    <row r="5" spans="3:15" x14ac:dyDescent="0.3">
      <c r="C5" s="27" t="s">
        <v>76</v>
      </c>
      <c r="E5" s="41" t="s">
        <v>67</v>
      </c>
      <c r="F5" s="42"/>
      <c r="G5" s="9">
        <v>100</v>
      </c>
      <c r="H5" s="2"/>
      <c r="I5" s="40" t="s">
        <v>34</v>
      </c>
      <c r="J5" s="40"/>
      <c r="K5" s="40"/>
    </row>
    <row r="6" spans="3:15" x14ac:dyDescent="0.3">
      <c r="E6" s="43" t="s">
        <v>68</v>
      </c>
      <c r="F6" s="44"/>
      <c r="G6" s="9">
        <v>100</v>
      </c>
      <c r="H6" s="2"/>
      <c r="I6" s="2"/>
    </row>
    <row r="7" spans="3:15" x14ac:dyDescent="0.3">
      <c r="C7" s="33" t="s">
        <v>70</v>
      </c>
      <c r="D7" s="32" t="s">
        <v>71</v>
      </c>
      <c r="E7" s="45" t="s">
        <v>69</v>
      </c>
      <c r="F7" s="46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47" t="s">
        <v>73</v>
      </c>
      <c r="F9" s="47"/>
      <c r="G9" s="47"/>
      <c r="H9" s="47"/>
      <c r="I9" s="47"/>
      <c r="J9" s="48" t="s">
        <v>74</v>
      </c>
      <c r="K9" s="48"/>
      <c r="L9" s="48"/>
      <c r="M9" s="48"/>
    </row>
    <row r="10" spans="3:15" x14ac:dyDescent="0.3">
      <c r="E10" s="35" t="s">
        <v>94</v>
      </c>
      <c r="F10" s="35" t="s">
        <v>1</v>
      </c>
      <c r="G10" s="35" t="s">
        <v>2</v>
      </c>
      <c r="H10" s="35" t="s">
        <v>75</v>
      </c>
      <c r="I10" s="35" t="s">
        <v>24</v>
      </c>
      <c r="J10" s="36" t="s">
        <v>94</v>
      </c>
      <c r="K10" s="36" t="s">
        <v>1</v>
      </c>
      <c r="L10" s="36" t="s">
        <v>75</v>
      </c>
      <c r="M10" s="36" t="s">
        <v>24</v>
      </c>
      <c r="O10" s="4" t="s">
        <v>77</v>
      </c>
    </row>
    <row r="11" spans="3:15" x14ac:dyDescent="0.3">
      <c r="D11" s="5" t="s">
        <v>25</v>
      </c>
      <c r="E11" s="6">
        <v>1</v>
      </c>
      <c r="F11" s="6">
        <v>5</v>
      </c>
      <c r="G11" s="7">
        <v>0.65</v>
      </c>
      <c r="H11" s="8">
        <f t="shared" ref="H11:H13" si="0">ROUND(($G$5*G11)/2.5,0)*2.5</f>
        <v>65</v>
      </c>
      <c r="I11" s="28"/>
      <c r="J11" s="28"/>
      <c r="K11" s="28"/>
      <c r="L11" s="28"/>
      <c r="M11" s="28"/>
    </row>
    <row r="12" spans="3:15" x14ac:dyDescent="0.3">
      <c r="D12" s="5"/>
      <c r="E12" s="6">
        <v>1</v>
      </c>
      <c r="F12" s="6">
        <v>3</v>
      </c>
      <c r="G12" s="7">
        <v>0.75</v>
      </c>
      <c r="H12" s="8">
        <f t="shared" si="0"/>
        <v>75</v>
      </c>
      <c r="I12" s="28"/>
      <c r="J12" s="28"/>
      <c r="K12" s="28"/>
      <c r="L12" s="28"/>
      <c r="M12" s="28"/>
    </row>
    <row r="13" spans="3:15" x14ac:dyDescent="0.3">
      <c r="D13" s="5"/>
      <c r="E13" s="6">
        <v>2</v>
      </c>
      <c r="F13" s="6">
        <v>3</v>
      </c>
      <c r="G13" s="7">
        <v>0.82499999999999996</v>
      </c>
      <c r="H13" s="8">
        <f t="shared" si="0"/>
        <v>82.5</v>
      </c>
      <c r="I13" s="9" t="s">
        <v>37</v>
      </c>
      <c r="J13" s="9"/>
      <c r="K13" s="9"/>
      <c r="L13" s="9"/>
      <c r="M13" s="9"/>
    </row>
    <row r="14" spans="3:15" x14ac:dyDescent="0.3">
      <c r="D14" s="5"/>
      <c r="E14" s="6">
        <v>3</v>
      </c>
      <c r="F14" s="6">
        <v>8</v>
      </c>
      <c r="G14" s="7"/>
      <c r="H14" s="8" t="s">
        <v>4</v>
      </c>
      <c r="I14" s="9" t="s">
        <v>37</v>
      </c>
      <c r="J14" s="9"/>
      <c r="K14" s="9"/>
      <c r="L14" s="9"/>
      <c r="M14" s="9"/>
    </row>
    <row r="15" spans="3:15" x14ac:dyDescent="0.3">
      <c r="D15" s="15" t="s">
        <v>78</v>
      </c>
      <c r="E15" s="16">
        <v>1</v>
      </c>
      <c r="F15" s="16">
        <v>7</v>
      </c>
      <c r="G15" s="17">
        <v>0.625</v>
      </c>
      <c r="H15" s="10">
        <f>ROUND(($G$6*G15)/2.5,0)*2.5</f>
        <v>62.5</v>
      </c>
      <c r="I15" s="9"/>
      <c r="J15" s="9"/>
      <c r="K15" s="9"/>
      <c r="L15" s="9"/>
      <c r="M15" s="9"/>
    </row>
    <row r="16" spans="3:15" x14ac:dyDescent="0.3">
      <c r="D16" s="18"/>
      <c r="E16" s="16">
        <v>1</v>
      </c>
      <c r="F16" s="16">
        <v>5</v>
      </c>
      <c r="G16" s="17">
        <v>0.72499999999999998</v>
      </c>
      <c r="H16" s="10">
        <f>ROUND(($G$6*G16)/2.5,0)*2.5</f>
        <v>72.5</v>
      </c>
      <c r="I16" s="9"/>
      <c r="J16" s="9"/>
      <c r="K16" s="9"/>
      <c r="L16" s="9"/>
      <c r="M16" s="9"/>
    </row>
    <row r="17" spans="3:15" x14ac:dyDescent="0.3">
      <c r="D17" s="18"/>
      <c r="E17" s="16">
        <v>1</v>
      </c>
      <c r="F17" s="16">
        <v>6</v>
      </c>
      <c r="G17" s="17">
        <v>0.79</v>
      </c>
      <c r="H17" s="10">
        <f>ROUND(($G$6*G17)/2.5,0)*2.5</f>
        <v>80</v>
      </c>
      <c r="I17" s="9" t="s">
        <v>46</v>
      </c>
      <c r="J17" s="9"/>
      <c r="K17" s="9"/>
      <c r="L17" s="9"/>
      <c r="M17" s="9"/>
    </row>
    <row r="18" spans="3:15" x14ac:dyDescent="0.3">
      <c r="D18" s="15" t="s">
        <v>79</v>
      </c>
      <c r="E18" s="16">
        <v>1</v>
      </c>
      <c r="F18" s="16">
        <v>5</v>
      </c>
      <c r="G18" s="17"/>
      <c r="H18" s="10" t="s">
        <v>9</v>
      </c>
      <c r="I18" s="9"/>
      <c r="J18" s="9"/>
      <c r="K18" s="9"/>
      <c r="L18" s="9"/>
      <c r="M18" s="9"/>
    </row>
    <row r="19" spans="3:15" x14ac:dyDescent="0.3">
      <c r="D19" s="18" t="s">
        <v>95</v>
      </c>
      <c r="E19" s="16">
        <v>3</v>
      </c>
      <c r="F19" s="16">
        <v>5</v>
      </c>
      <c r="G19" s="17"/>
      <c r="H19" s="10" t="s">
        <v>10</v>
      </c>
      <c r="I19" s="9" t="s">
        <v>11</v>
      </c>
      <c r="J19" s="9"/>
      <c r="K19" s="9"/>
      <c r="L19" s="9"/>
      <c r="M19" s="9"/>
    </row>
    <row r="20" spans="3:15" x14ac:dyDescent="0.3">
      <c r="D20" s="11" t="s">
        <v>80</v>
      </c>
      <c r="E20" s="12">
        <v>3</v>
      </c>
      <c r="F20" s="12" t="s">
        <v>27</v>
      </c>
      <c r="G20" s="13"/>
      <c r="H20" s="12" t="s">
        <v>4</v>
      </c>
      <c r="I20" s="9"/>
      <c r="J20" s="9"/>
      <c r="K20" s="9"/>
      <c r="L20" s="9"/>
      <c r="M20" s="9"/>
    </row>
    <row r="21" spans="3:15" ht="15" thickBot="1" x14ac:dyDescent="0.35">
      <c r="D21" s="11" t="s">
        <v>81</v>
      </c>
      <c r="E21" s="12">
        <v>2</v>
      </c>
      <c r="F21" s="12" t="s">
        <v>13</v>
      </c>
      <c r="G21" s="13"/>
      <c r="H21" s="12" t="s">
        <v>4</v>
      </c>
      <c r="I21" s="9"/>
      <c r="J21" s="9"/>
      <c r="K21" s="9"/>
      <c r="L21" s="9"/>
      <c r="M21" s="9"/>
    </row>
    <row r="22" spans="3:15" ht="15" thickBot="1" x14ac:dyDescent="0.35">
      <c r="I22" s="37" t="s">
        <v>72</v>
      </c>
      <c r="J22" s="38"/>
      <c r="K22" s="38"/>
      <c r="L22" s="39"/>
      <c r="M22" s="29"/>
    </row>
    <row r="23" spans="3:15" x14ac:dyDescent="0.3">
      <c r="I23" s="2"/>
      <c r="J23" s="2"/>
      <c r="K23" s="2"/>
      <c r="L23" s="2"/>
      <c r="M23" s="2"/>
    </row>
    <row r="24" spans="3:15" ht="18" x14ac:dyDescent="0.35">
      <c r="C24" s="3" t="s">
        <v>8</v>
      </c>
      <c r="E24" s="47" t="s">
        <v>73</v>
      </c>
      <c r="F24" s="47"/>
      <c r="G24" s="47"/>
      <c r="H24" s="47"/>
      <c r="I24" s="47"/>
      <c r="J24" s="48" t="s">
        <v>74</v>
      </c>
      <c r="K24" s="48"/>
      <c r="L24" s="48"/>
      <c r="M24" s="48"/>
    </row>
    <row r="25" spans="3:15" x14ac:dyDescent="0.3">
      <c r="E25" s="35" t="s">
        <v>94</v>
      </c>
      <c r="F25" s="35" t="s">
        <v>1</v>
      </c>
      <c r="G25" s="35" t="s">
        <v>2</v>
      </c>
      <c r="H25" s="35" t="s">
        <v>75</v>
      </c>
      <c r="I25" s="35" t="s">
        <v>24</v>
      </c>
      <c r="J25" s="36" t="s">
        <v>94</v>
      </c>
      <c r="K25" s="36" t="s">
        <v>1</v>
      </c>
      <c r="L25" s="36" t="s">
        <v>75</v>
      </c>
      <c r="M25" s="36" t="s">
        <v>24</v>
      </c>
      <c r="O25" s="4" t="s">
        <v>77</v>
      </c>
    </row>
    <row r="26" spans="3:15" x14ac:dyDescent="0.3">
      <c r="D26" s="15" t="s">
        <v>82</v>
      </c>
      <c r="E26" s="16">
        <v>1</v>
      </c>
      <c r="F26" s="16">
        <v>8</v>
      </c>
      <c r="G26" s="17"/>
      <c r="H26" s="10" t="s">
        <v>42</v>
      </c>
      <c r="I26" s="28"/>
      <c r="J26" s="28"/>
      <c r="K26" s="28"/>
      <c r="L26" s="28"/>
      <c r="M26" s="28"/>
    </row>
    <row r="27" spans="3:15" x14ac:dyDescent="0.3">
      <c r="D27" s="18" t="s">
        <v>96</v>
      </c>
      <c r="E27" s="16">
        <v>4</v>
      </c>
      <c r="F27" s="16">
        <v>8</v>
      </c>
      <c r="G27" s="17"/>
      <c r="H27" s="10" t="s">
        <v>4</v>
      </c>
      <c r="I27" s="9" t="s">
        <v>37</v>
      </c>
      <c r="J27" s="9"/>
      <c r="K27" s="9"/>
      <c r="L27" s="9"/>
      <c r="M27" s="9"/>
    </row>
    <row r="28" spans="3:15" x14ac:dyDescent="0.3">
      <c r="D28" s="19" t="s">
        <v>83</v>
      </c>
      <c r="E28" s="20">
        <v>1</v>
      </c>
      <c r="F28" s="20">
        <v>5</v>
      </c>
      <c r="G28" s="21">
        <v>0.625</v>
      </c>
      <c r="H28" s="22">
        <f>ROUND(($G$7*G28)/2.5,0)*2.5</f>
        <v>62.5</v>
      </c>
      <c r="I28" s="9"/>
      <c r="J28" s="9"/>
      <c r="K28" s="9"/>
      <c r="L28" s="9"/>
      <c r="M28" s="9"/>
    </row>
    <row r="29" spans="3:15" x14ac:dyDescent="0.3">
      <c r="D29" s="26"/>
      <c r="E29" s="20">
        <v>1</v>
      </c>
      <c r="F29" s="20">
        <v>3</v>
      </c>
      <c r="G29" s="21">
        <v>0.72499999999999998</v>
      </c>
      <c r="H29" s="22">
        <f>ROUND(($G$7*G29)/2.5,0)*2.5</f>
        <v>72.5</v>
      </c>
      <c r="I29" s="9"/>
      <c r="J29" s="9"/>
      <c r="K29" s="9"/>
      <c r="L29" s="9"/>
      <c r="M29" s="9"/>
    </row>
    <row r="30" spans="3:15" x14ac:dyDescent="0.3">
      <c r="D30" s="19"/>
      <c r="E30" s="20">
        <v>3</v>
      </c>
      <c r="F30" s="20">
        <v>5</v>
      </c>
      <c r="G30" s="21">
        <v>0.8</v>
      </c>
      <c r="H30" s="22">
        <f>ROUND(($G$7*G30)/2.5,0)*2.5</f>
        <v>80</v>
      </c>
      <c r="I30" s="9" t="s">
        <v>37</v>
      </c>
      <c r="J30" s="9"/>
      <c r="K30" s="9"/>
      <c r="L30" s="9"/>
      <c r="M30" s="9"/>
    </row>
    <row r="31" spans="3:15" x14ac:dyDescent="0.3">
      <c r="D31" s="19"/>
      <c r="E31" s="20">
        <v>2</v>
      </c>
      <c r="F31" s="20">
        <v>5</v>
      </c>
      <c r="G31" s="21">
        <v>0.75</v>
      </c>
      <c r="H31" s="22">
        <f>ROUND(($G$7*G31)/2.5,0)*2.5</f>
        <v>75</v>
      </c>
      <c r="I31" s="9" t="s">
        <v>26</v>
      </c>
      <c r="J31" s="9"/>
      <c r="K31" s="9"/>
      <c r="L31" s="9"/>
      <c r="M31" s="9"/>
    </row>
    <row r="32" spans="3:15" x14ac:dyDescent="0.3">
      <c r="D32" s="11" t="s">
        <v>84</v>
      </c>
      <c r="E32" s="12">
        <v>4</v>
      </c>
      <c r="F32" s="12" t="s">
        <v>27</v>
      </c>
      <c r="G32" s="13"/>
      <c r="H32" s="12" t="s">
        <v>5</v>
      </c>
      <c r="I32" s="9"/>
      <c r="J32" s="9"/>
      <c r="K32" s="9"/>
      <c r="L32" s="9"/>
      <c r="M32" s="9"/>
    </row>
    <row r="33" spans="3:15" ht="15" thickBot="1" x14ac:dyDescent="0.35">
      <c r="D33" s="11" t="s">
        <v>85</v>
      </c>
      <c r="E33" s="12">
        <v>2</v>
      </c>
      <c r="F33" s="12" t="s">
        <v>7</v>
      </c>
      <c r="G33" s="13"/>
      <c r="H33" s="12" t="s">
        <v>4</v>
      </c>
      <c r="I33" s="9"/>
      <c r="J33" s="9"/>
      <c r="K33" s="9"/>
      <c r="L33" s="9"/>
      <c r="M33" s="9"/>
    </row>
    <row r="34" spans="3:15" ht="15" thickBot="1" x14ac:dyDescent="0.35">
      <c r="I34" s="37" t="s">
        <v>72</v>
      </c>
      <c r="J34" s="38"/>
      <c r="K34" s="38"/>
      <c r="L34" s="39"/>
      <c r="M34" s="29"/>
    </row>
    <row r="35" spans="3:15" x14ac:dyDescent="0.3">
      <c r="I35" s="2"/>
      <c r="J35" s="2"/>
      <c r="K35" s="2"/>
      <c r="L35" s="2"/>
      <c r="M35" s="2"/>
    </row>
    <row r="36" spans="3:15" ht="18" x14ac:dyDescent="0.35">
      <c r="C36" s="3" t="s">
        <v>14</v>
      </c>
      <c r="E36" s="47" t="s">
        <v>73</v>
      </c>
      <c r="F36" s="47"/>
      <c r="G36" s="47"/>
      <c r="H36" s="47"/>
      <c r="I36" s="47"/>
      <c r="J36" s="48" t="s">
        <v>74</v>
      </c>
      <c r="K36" s="48"/>
      <c r="L36" s="48"/>
      <c r="M36" s="48"/>
    </row>
    <row r="37" spans="3:15" x14ac:dyDescent="0.3">
      <c r="E37" s="35" t="s">
        <v>94</v>
      </c>
      <c r="F37" s="35" t="s">
        <v>1</v>
      </c>
      <c r="G37" s="35" t="s">
        <v>2</v>
      </c>
      <c r="H37" s="35" t="s">
        <v>75</v>
      </c>
      <c r="I37" s="35" t="s">
        <v>24</v>
      </c>
      <c r="J37" s="36" t="s">
        <v>94</v>
      </c>
      <c r="K37" s="36" t="s">
        <v>1</v>
      </c>
      <c r="L37" s="36" t="s">
        <v>75</v>
      </c>
      <c r="M37" s="36" t="s">
        <v>24</v>
      </c>
      <c r="O37" s="4" t="s">
        <v>77</v>
      </c>
    </row>
    <row r="38" spans="3:15" x14ac:dyDescent="0.3">
      <c r="D38" s="5" t="s">
        <v>28</v>
      </c>
      <c r="E38" s="6">
        <v>1</v>
      </c>
      <c r="F38" s="6">
        <v>5</v>
      </c>
      <c r="G38" s="7">
        <v>0.6</v>
      </c>
      <c r="H38" s="8">
        <f t="shared" ref="H38:H40" si="1">ROUND(($G$5*G38)/2.5,0)*2.5</f>
        <v>60</v>
      </c>
      <c r="I38" s="28"/>
      <c r="J38" s="28"/>
      <c r="K38" s="28"/>
      <c r="L38" s="28"/>
      <c r="M38" s="28"/>
    </row>
    <row r="39" spans="3:15" x14ac:dyDescent="0.3">
      <c r="D39" s="24"/>
      <c r="E39" s="6">
        <v>1</v>
      </c>
      <c r="F39" s="6">
        <v>4</v>
      </c>
      <c r="G39" s="7">
        <v>0.67500000000000004</v>
      </c>
      <c r="H39" s="8">
        <f t="shared" si="1"/>
        <v>67.5</v>
      </c>
      <c r="I39" s="9"/>
      <c r="J39" s="9"/>
      <c r="K39" s="9"/>
      <c r="L39" s="9"/>
      <c r="M39" s="9"/>
    </row>
    <row r="40" spans="3:15" x14ac:dyDescent="0.3">
      <c r="D40" s="5"/>
      <c r="E40" s="6">
        <v>3</v>
      </c>
      <c r="F40" s="6">
        <v>3</v>
      </c>
      <c r="G40" s="7">
        <v>0.72499999999999998</v>
      </c>
      <c r="H40" s="8">
        <f t="shared" si="1"/>
        <v>72.5</v>
      </c>
      <c r="I40" s="9" t="s">
        <v>11</v>
      </c>
      <c r="J40" s="9"/>
      <c r="K40" s="9"/>
      <c r="L40" s="9"/>
      <c r="M40" s="9"/>
    </row>
    <row r="41" spans="3:15" x14ac:dyDescent="0.3">
      <c r="D41" s="11" t="s">
        <v>86</v>
      </c>
      <c r="E41" s="12">
        <v>2</v>
      </c>
      <c r="F41" s="12" t="s">
        <v>29</v>
      </c>
      <c r="G41" s="12"/>
      <c r="H41" s="12" t="s">
        <v>15</v>
      </c>
      <c r="I41" s="9"/>
      <c r="J41" s="9"/>
      <c r="K41" s="9"/>
      <c r="L41" s="9"/>
      <c r="M41" s="9"/>
    </row>
    <row r="42" spans="3:15" x14ac:dyDescent="0.3">
      <c r="D42" s="11" t="s">
        <v>87</v>
      </c>
      <c r="E42" s="12">
        <v>3</v>
      </c>
      <c r="F42" s="12" t="s">
        <v>30</v>
      </c>
      <c r="G42" s="12"/>
      <c r="H42" s="12" t="s">
        <v>4</v>
      </c>
      <c r="I42" s="9"/>
      <c r="J42" s="9"/>
      <c r="K42" s="9"/>
      <c r="L42" s="9"/>
      <c r="M42" s="9"/>
    </row>
    <row r="43" spans="3:15" x14ac:dyDescent="0.3">
      <c r="D43" s="11" t="s">
        <v>12</v>
      </c>
      <c r="E43" s="12">
        <v>3</v>
      </c>
      <c r="F43" s="12" t="s">
        <v>31</v>
      </c>
      <c r="G43" s="12"/>
      <c r="H43" s="12" t="s">
        <v>4</v>
      </c>
      <c r="I43" s="23"/>
      <c r="J43" s="9"/>
      <c r="K43" s="9"/>
      <c r="L43" s="9"/>
      <c r="M43" s="9"/>
    </row>
    <row r="44" spans="3:15" ht="15" thickBot="1" x14ac:dyDescent="0.35">
      <c r="D44" s="11" t="s">
        <v>6</v>
      </c>
      <c r="E44" s="12">
        <v>2</v>
      </c>
      <c r="F44" s="12" t="s">
        <v>32</v>
      </c>
      <c r="G44" s="12"/>
      <c r="H44" s="12" t="s">
        <v>22</v>
      </c>
      <c r="I44" s="23"/>
      <c r="J44" s="23"/>
      <c r="K44" s="23"/>
      <c r="L44" s="23"/>
      <c r="M44" s="9"/>
    </row>
    <row r="45" spans="3:15" ht="15" thickBot="1" x14ac:dyDescent="0.35">
      <c r="I45" s="37" t="s">
        <v>72</v>
      </c>
      <c r="J45" s="38"/>
      <c r="K45" s="38"/>
      <c r="L45" s="39"/>
      <c r="M45" s="29"/>
    </row>
    <row r="47" spans="3:15" ht="18" x14ac:dyDescent="0.35">
      <c r="C47" s="3" t="s">
        <v>17</v>
      </c>
      <c r="E47" s="47" t="s">
        <v>73</v>
      </c>
      <c r="F47" s="47"/>
      <c r="G47" s="47"/>
      <c r="H47" s="47"/>
      <c r="I47" s="47"/>
      <c r="J47" s="48" t="s">
        <v>74</v>
      </c>
      <c r="K47" s="48"/>
      <c r="L47" s="48"/>
      <c r="M47" s="48"/>
    </row>
    <row r="48" spans="3:15" x14ac:dyDescent="0.3">
      <c r="E48" s="35" t="s">
        <v>94</v>
      </c>
      <c r="F48" s="35" t="s">
        <v>1</v>
      </c>
      <c r="G48" s="35" t="s">
        <v>2</v>
      </c>
      <c r="H48" s="35" t="s">
        <v>75</v>
      </c>
      <c r="I48" s="35" t="s">
        <v>24</v>
      </c>
      <c r="J48" s="36" t="s">
        <v>94</v>
      </c>
      <c r="K48" s="36" t="s">
        <v>1</v>
      </c>
      <c r="L48" s="36" t="s">
        <v>75</v>
      </c>
      <c r="M48" s="36" t="s">
        <v>24</v>
      </c>
      <c r="O48" s="4" t="s">
        <v>77</v>
      </c>
    </row>
    <row r="49" spans="3:15" x14ac:dyDescent="0.3">
      <c r="D49" s="5" t="s">
        <v>99</v>
      </c>
      <c r="E49" s="6">
        <v>1</v>
      </c>
      <c r="F49" s="6">
        <v>5</v>
      </c>
      <c r="G49" s="7">
        <v>0.6</v>
      </c>
      <c r="H49" s="8">
        <f t="shared" ref="H49:H53" si="2">ROUND(($G$5*G49)/2.5,0)*2.5</f>
        <v>60</v>
      </c>
      <c r="I49" s="28"/>
      <c r="J49" s="28"/>
      <c r="K49" s="28"/>
      <c r="L49" s="28"/>
      <c r="M49" s="28"/>
    </row>
    <row r="50" spans="3:15" x14ac:dyDescent="0.3">
      <c r="D50" s="24"/>
      <c r="E50" s="6">
        <v>1</v>
      </c>
      <c r="F50" s="6">
        <v>4</v>
      </c>
      <c r="G50" s="7">
        <v>0.7</v>
      </c>
      <c r="H50" s="8">
        <f t="shared" si="2"/>
        <v>70</v>
      </c>
      <c r="I50" s="9"/>
      <c r="J50" s="9"/>
      <c r="K50" s="9"/>
      <c r="L50" s="9"/>
      <c r="M50" s="9"/>
    </row>
    <row r="51" spans="3:15" x14ac:dyDescent="0.3">
      <c r="D51" s="24"/>
      <c r="E51" s="6">
        <v>1</v>
      </c>
      <c r="F51" s="6">
        <v>3</v>
      </c>
      <c r="G51" s="7">
        <v>0.75</v>
      </c>
      <c r="H51" s="8">
        <f t="shared" si="2"/>
        <v>75</v>
      </c>
      <c r="I51" s="9"/>
      <c r="J51" s="9"/>
      <c r="K51" s="9"/>
      <c r="L51" s="9"/>
      <c r="M51" s="9"/>
    </row>
    <row r="52" spans="3:15" x14ac:dyDescent="0.3">
      <c r="D52" s="24"/>
      <c r="E52" s="6">
        <v>3</v>
      </c>
      <c r="F52" s="6">
        <v>5</v>
      </c>
      <c r="G52" s="7">
        <v>0.8</v>
      </c>
      <c r="H52" s="8">
        <f t="shared" si="2"/>
        <v>80</v>
      </c>
      <c r="I52" s="9" t="s">
        <v>37</v>
      </c>
      <c r="J52" s="9"/>
      <c r="K52" s="9"/>
      <c r="L52" s="9"/>
      <c r="M52" s="9"/>
    </row>
    <row r="53" spans="3:15" x14ac:dyDescent="0.3">
      <c r="D53" s="5"/>
      <c r="E53" s="6">
        <v>2</v>
      </c>
      <c r="F53" s="6">
        <v>6</v>
      </c>
      <c r="G53" s="7">
        <v>0.75</v>
      </c>
      <c r="H53" s="8">
        <f t="shared" si="2"/>
        <v>75</v>
      </c>
      <c r="I53" s="9" t="s">
        <v>16</v>
      </c>
      <c r="J53" s="9"/>
      <c r="K53" s="9"/>
      <c r="L53" s="9"/>
      <c r="M53" s="9"/>
    </row>
    <row r="54" spans="3:15" x14ac:dyDescent="0.3">
      <c r="D54" s="15" t="s">
        <v>97</v>
      </c>
      <c r="E54" s="16">
        <v>1</v>
      </c>
      <c r="F54" s="16">
        <v>3</v>
      </c>
      <c r="G54" s="17"/>
      <c r="H54" s="10" t="s">
        <v>42</v>
      </c>
      <c r="I54" s="9"/>
      <c r="J54" s="9"/>
      <c r="K54" s="9"/>
      <c r="L54" s="9"/>
      <c r="M54" s="9"/>
    </row>
    <row r="55" spans="3:15" x14ac:dyDescent="0.3">
      <c r="D55" s="15"/>
      <c r="E55" s="16">
        <v>2</v>
      </c>
      <c r="F55" s="16">
        <v>3</v>
      </c>
      <c r="G55" s="17"/>
      <c r="H55" s="10" t="s">
        <v>4</v>
      </c>
      <c r="I55" s="9" t="s">
        <v>37</v>
      </c>
      <c r="J55" s="9"/>
      <c r="K55" s="9"/>
      <c r="L55" s="9"/>
      <c r="M55" s="9"/>
    </row>
    <row r="56" spans="3:15" x14ac:dyDescent="0.3">
      <c r="D56" s="15" t="s">
        <v>88</v>
      </c>
      <c r="E56" s="16">
        <v>1</v>
      </c>
      <c r="F56" s="16">
        <v>7</v>
      </c>
      <c r="G56" s="17"/>
      <c r="H56" s="10" t="s">
        <v>42</v>
      </c>
      <c r="I56" s="9"/>
      <c r="J56" s="9"/>
      <c r="K56" s="9"/>
      <c r="L56" s="9"/>
      <c r="M56" s="9"/>
    </row>
    <row r="57" spans="3:15" x14ac:dyDescent="0.3">
      <c r="D57" s="15"/>
      <c r="E57" s="16">
        <v>2</v>
      </c>
      <c r="F57" s="16">
        <v>7</v>
      </c>
      <c r="G57" s="17"/>
      <c r="H57" s="10" t="s">
        <v>4</v>
      </c>
      <c r="I57" s="9" t="s">
        <v>37</v>
      </c>
      <c r="J57" s="9"/>
      <c r="K57" s="9"/>
      <c r="L57" s="9"/>
      <c r="M57" s="9"/>
    </row>
    <row r="58" spans="3:15" x14ac:dyDescent="0.3">
      <c r="D58" s="11" t="s">
        <v>84</v>
      </c>
      <c r="E58" s="12">
        <v>4</v>
      </c>
      <c r="F58" s="12" t="s">
        <v>33</v>
      </c>
      <c r="G58" s="12"/>
      <c r="H58" s="12" t="s">
        <v>4</v>
      </c>
      <c r="I58" s="23"/>
      <c r="J58" s="9"/>
      <c r="K58" s="9"/>
      <c r="L58" s="9"/>
      <c r="M58" s="9"/>
    </row>
    <row r="59" spans="3:15" ht="15" thickBot="1" x14ac:dyDescent="0.35">
      <c r="D59" s="11" t="s">
        <v>21</v>
      </c>
      <c r="E59" s="12">
        <v>3</v>
      </c>
      <c r="F59" s="12" t="s">
        <v>3</v>
      </c>
      <c r="G59" s="12"/>
      <c r="H59" s="12" t="s">
        <v>22</v>
      </c>
      <c r="I59" s="23"/>
      <c r="J59" s="23"/>
      <c r="K59" s="23"/>
      <c r="L59" s="23"/>
      <c r="M59" s="9"/>
    </row>
    <row r="60" spans="3:15" ht="15" thickBot="1" x14ac:dyDescent="0.35">
      <c r="I60" s="37" t="s">
        <v>72</v>
      </c>
      <c r="J60" s="38"/>
      <c r="K60" s="38"/>
      <c r="L60" s="39"/>
      <c r="M60" s="29"/>
    </row>
    <row r="62" spans="3:15" ht="18" x14ac:dyDescent="0.35">
      <c r="C62" s="3" t="s">
        <v>18</v>
      </c>
      <c r="E62" s="47" t="s">
        <v>73</v>
      </c>
      <c r="F62" s="47"/>
      <c r="G62" s="47"/>
      <c r="H62" s="47"/>
      <c r="I62" s="47"/>
      <c r="J62" s="48" t="s">
        <v>74</v>
      </c>
      <c r="K62" s="48"/>
      <c r="L62" s="48"/>
      <c r="M62" s="48"/>
    </row>
    <row r="63" spans="3:15" x14ac:dyDescent="0.3">
      <c r="E63" s="35" t="s">
        <v>94</v>
      </c>
      <c r="F63" s="35" t="s">
        <v>1</v>
      </c>
      <c r="G63" s="35" t="s">
        <v>2</v>
      </c>
      <c r="H63" s="35" t="s">
        <v>75</v>
      </c>
      <c r="I63" s="35" t="s">
        <v>24</v>
      </c>
      <c r="J63" s="36" t="s">
        <v>94</v>
      </c>
      <c r="K63" s="36" t="s">
        <v>1</v>
      </c>
      <c r="L63" s="36" t="s">
        <v>75</v>
      </c>
      <c r="M63" s="36" t="s">
        <v>24</v>
      </c>
      <c r="O63" s="4" t="s">
        <v>77</v>
      </c>
    </row>
    <row r="64" spans="3:15" x14ac:dyDescent="0.3">
      <c r="D64" s="5" t="s">
        <v>89</v>
      </c>
      <c r="E64" s="6">
        <v>1</v>
      </c>
      <c r="F64" s="6">
        <v>4</v>
      </c>
      <c r="G64" s="7"/>
      <c r="H64" s="8" t="s">
        <v>19</v>
      </c>
      <c r="I64" s="28"/>
      <c r="J64" s="28"/>
      <c r="K64" s="28"/>
      <c r="L64" s="28"/>
      <c r="M64" s="28"/>
    </row>
    <row r="65" spans="4:13" x14ac:dyDescent="0.3">
      <c r="D65" s="24" t="s">
        <v>102</v>
      </c>
      <c r="E65" s="6">
        <v>1</v>
      </c>
      <c r="F65" s="6">
        <v>4</v>
      </c>
      <c r="G65" s="7"/>
      <c r="H65" s="8" t="s">
        <v>20</v>
      </c>
      <c r="I65" s="9" t="s">
        <v>16</v>
      </c>
      <c r="J65" s="9"/>
      <c r="K65" s="9"/>
      <c r="L65" s="9"/>
      <c r="M65" s="9"/>
    </row>
    <row r="66" spans="4:13" x14ac:dyDescent="0.3">
      <c r="D66" s="24"/>
      <c r="E66" s="6">
        <v>2</v>
      </c>
      <c r="F66" s="6">
        <v>6</v>
      </c>
      <c r="G66" s="7"/>
      <c r="H66" s="8" t="s">
        <v>43</v>
      </c>
      <c r="I66" s="9" t="s">
        <v>37</v>
      </c>
      <c r="J66" s="9"/>
      <c r="K66" s="9"/>
      <c r="L66" s="9"/>
      <c r="M66" s="9"/>
    </row>
    <row r="67" spans="4:13" x14ac:dyDescent="0.3">
      <c r="D67" s="15" t="s">
        <v>90</v>
      </c>
      <c r="E67" s="16">
        <v>1</v>
      </c>
      <c r="F67" s="16">
        <v>6</v>
      </c>
      <c r="G67" s="17"/>
      <c r="H67" s="10" t="s">
        <v>42</v>
      </c>
      <c r="I67" s="28"/>
      <c r="J67" s="28"/>
      <c r="K67" s="28"/>
      <c r="L67" s="28"/>
      <c r="M67" s="28"/>
    </row>
    <row r="68" spans="4:13" x14ac:dyDescent="0.3">
      <c r="D68" s="15"/>
      <c r="E68" s="16">
        <v>4</v>
      </c>
      <c r="F68" s="16">
        <v>6</v>
      </c>
      <c r="G68" s="17"/>
      <c r="H68" s="10" t="s">
        <v>4</v>
      </c>
      <c r="I68" s="9" t="s">
        <v>37</v>
      </c>
      <c r="J68" s="9"/>
      <c r="K68" s="9"/>
      <c r="L68" s="9"/>
      <c r="M68" s="9"/>
    </row>
    <row r="69" spans="4:13" x14ac:dyDescent="0.3">
      <c r="D69" s="19" t="s">
        <v>91</v>
      </c>
      <c r="E69" s="20">
        <v>1</v>
      </c>
      <c r="F69" s="20">
        <v>4</v>
      </c>
      <c r="G69" s="21"/>
      <c r="H69" s="22" t="s">
        <v>19</v>
      </c>
      <c r="I69" s="9"/>
      <c r="J69" s="9"/>
      <c r="K69" s="9"/>
      <c r="L69" s="9"/>
      <c r="M69" s="9"/>
    </row>
    <row r="70" spans="4:13" x14ac:dyDescent="0.3">
      <c r="D70" s="26" t="s">
        <v>92</v>
      </c>
      <c r="E70" s="20">
        <v>2</v>
      </c>
      <c r="F70" s="20">
        <v>4</v>
      </c>
      <c r="G70" s="21"/>
      <c r="H70" s="22" t="s">
        <v>20</v>
      </c>
      <c r="I70" s="9" t="s">
        <v>16</v>
      </c>
      <c r="J70" s="9"/>
      <c r="K70" s="9"/>
      <c r="L70" s="9"/>
      <c r="M70" s="9"/>
    </row>
    <row r="71" spans="4:13" x14ac:dyDescent="0.3">
      <c r="D71" s="19" t="s">
        <v>93</v>
      </c>
      <c r="E71" s="20">
        <v>1</v>
      </c>
      <c r="F71" s="20">
        <v>6</v>
      </c>
      <c r="G71" s="21"/>
      <c r="H71" s="22" t="s">
        <v>38</v>
      </c>
      <c r="I71" s="9"/>
      <c r="J71" s="9"/>
      <c r="K71" s="9"/>
      <c r="L71" s="9"/>
      <c r="M71" s="9"/>
    </row>
    <row r="72" spans="4:13" x14ac:dyDescent="0.3">
      <c r="D72" s="26"/>
      <c r="E72" s="20">
        <v>2</v>
      </c>
      <c r="F72" s="20">
        <v>6</v>
      </c>
      <c r="G72" s="21"/>
      <c r="H72" s="22" t="s">
        <v>43</v>
      </c>
      <c r="I72" s="9" t="s">
        <v>37</v>
      </c>
      <c r="J72" s="9"/>
      <c r="K72" s="9"/>
      <c r="L72" s="9"/>
      <c r="M72" s="9"/>
    </row>
    <row r="73" spans="4:13" x14ac:dyDescent="0.3">
      <c r="D73" s="11" t="s">
        <v>12</v>
      </c>
      <c r="E73" s="12">
        <v>3</v>
      </c>
      <c r="F73" s="12" t="s">
        <v>31</v>
      </c>
      <c r="G73" s="12"/>
      <c r="H73" s="12" t="s">
        <v>4</v>
      </c>
      <c r="I73" s="23"/>
      <c r="J73" s="9"/>
      <c r="K73" s="9"/>
      <c r="L73" s="9"/>
      <c r="M73" s="9"/>
    </row>
    <row r="74" spans="4:13" x14ac:dyDescent="0.3">
      <c r="D74" s="11" t="s">
        <v>35</v>
      </c>
      <c r="E74" s="12">
        <v>2</v>
      </c>
      <c r="F74" s="12" t="s">
        <v>36</v>
      </c>
      <c r="G74" s="12"/>
      <c r="H74" s="12" t="s">
        <v>4</v>
      </c>
      <c r="I74" s="23"/>
      <c r="J74" s="23"/>
      <c r="K74" s="23"/>
      <c r="L74" s="23"/>
      <c r="M74" s="9"/>
    </row>
    <row r="75" spans="4:13" ht="15" thickBot="1" x14ac:dyDescent="0.35">
      <c r="D75" s="11" t="s">
        <v>6</v>
      </c>
      <c r="E75" s="12">
        <v>3</v>
      </c>
      <c r="F75" s="12" t="s">
        <v>32</v>
      </c>
      <c r="G75" s="12"/>
      <c r="H75" s="12" t="s">
        <v>22</v>
      </c>
      <c r="I75" s="23"/>
      <c r="J75" s="23"/>
      <c r="K75" s="23"/>
      <c r="L75" s="23"/>
      <c r="M75" s="9"/>
    </row>
    <row r="76" spans="4:13" ht="15" thickBot="1" x14ac:dyDescent="0.35">
      <c r="I76" s="37" t="s">
        <v>72</v>
      </c>
      <c r="J76" s="38"/>
      <c r="K76" s="38"/>
      <c r="L76" s="39"/>
      <c r="M76" s="29"/>
    </row>
  </sheetData>
  <mergeCells count="20">
    <mergeCell ref="E9:I9"/>
    <mergeCell ref="J9:M9"/>
    <mergeCell ref="I4:K4"/>
    <mergeCell ref="E5:F5"/>
    <mergeCell ref="I5:K5"/>
    <mergeCell ref="E6:F6"/>
    <mergeCell ref="E7:F7"/>
    <mergeCell ref="I22:L22"/>
    <mergeCell ref="E24:I24"/>
    <mergeCell ref="J24:M24"/>
    <mergeCell ref="I34:L34"/>
    <mergeCell ref="E36:I36"/>
    <mergeCell ref="J36:M36"/>
    <mergeCell ref="I76:L76"/>
    <mergeCell ref="I45:L45"/>
    <mergeCell ref="E47:I47"/>
    <mergeCell ref="J47:M47"/>
    <mergeCell ref="I60:L60"/>
    <mergeCell ref="E62:I62"/>
    <mergeCell ref="J62:M6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DADEB-824B-49C2-A997-1E7F46F51A03}">
  <dimension ref="C1:O78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58</v>
      </c>
    </row>
    <row r="4" spans="3:15" ht="14.4" customHeight="1" x14ac:dyDescent="0.3">
      <c r="G4" s="25" t="s">
        <v>23</v>
      </c>
      <c r="H4" s="2"/>
      <c r="I4" s="40" t="s">
        <v>66</v>
      </c>
      <c r="J4" s="40"/>
      <c r="K4" s="40"/>
    </row>
    <row r="5" spans="3:15" x14ac:dyDescent="0.3">
      <c r="C5" s="27" t="s">
        <v>76</v>
      </c>
      <c r="E5" s="41" t="s">
        <v>67</v>
      </c>
      <c r="F5" s="42"/>
      <c r="G5" s="9">
        <v>100</v>
      </c>
      <c r="H5" s="2"/>
      <c r="I5" s="40" t="s">
        <v>34</v>
      </c>
      <c r="J5" s="40"/>
      <c r="K5" s="40"/>
    </row>
    <row r="6" spans="3:15" x14ac:dyDescent="0.3">
      <c r="E6" s="43" t="s">
        <v>68</v>
      </c>
      <c r="F6" s="44"/>
      <c r="G6" s="9">
        <v>100</v>
      </c>
      <c r="H6" s="2"/>
      <c r="I6" s="2"/>
    </row>
    <row r="7" spans="3:15" x14ac:dyDescent="0.3">
      <c r="C7" s="33" t="s">
        <v>70</v>
      </c>
      <c r="D7" s="32" t="s">
        <v>71</v>
      </c>
      <c r="E7" s="45" t="s">
        <v>69</v>
      </c>
      <c r="F7" s="46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47" t="s">
        <v>73</v>
      </c>
      <c r="F9" s="47"/>
      <c r="G9" s="47"/>
      <c r="H9" s="47"/>
      <c r="I9" s="47"/>
      <c r="J9" s="48" t="s">
        <v>74</v>
      </c>
      <c r="K9" s="48"/>
      <c r="L9" s="48"/>
      <c r="M9" s="48"/>
    </row>
    <row r="10" spans="3:15" x14ac:dyDescent="0.3">
      <c r="E10" s="35" t="s">
        <v>94</v>
      </c>
      <c r="F10" s="35" t="s">
        <v>1</v>
      </c>
      <c r="G10" s="35" t="s">
        <v>2</v>
      </c>
      <c r="H10" s="35" t="s">
        <v>75</v>
      </c>
      <c r="I10" s="35" t="s">
        <v>24</v>
      </c>
      <c r="J10" s="36" t="s">
        <v>94</v>
      </c>
      <c r="K10" s="36" t="s">
        <v>1</v>
      </c>
      <c r="L10" s="36" t="s">
        <v>75</v>
      </c>
      <c r="M10" s="36" t="s">
        <v>24</v>
      </c>
      <c r="O10" s="4" t="s">
        <v>77</v>
      </c>
    </row>
    <row r="11" spans="3:15" x14ac:dyDescent="0.3">
      <c r="D11" s="5" t="s">
        <v>25</v>
      </c>
      <c r="E11" s="6">
        <v>1</v>
      </c>
      <c r="F11" s="6">
        <v>5</v>
      </c>
      <c r="G11" s="7">
        <v>0.6</v>
      </c>
      <c r="H11" s="8">
        <f t="shared" ref="H11:H14" si="0">ROUND(($G$5*G11)/2.5,0)*2.5</f>
        <v>60</v>
      </c>
      <c r="I11" s="28"/>
      <c r="J11" s="28"/>
      <c r="K11" s="28"/>
      <c r="L11" s="28"/>
      <c r="M11" s="28"/>
    </row>
    <row r="12" spans="3:15" x14ac:dyDescent="0.3">
      <c r="D12" s="5"/>
      <c r="E12" s="6">
        <v>1</v>
      </c>
      <c r="F12" s="6">
        <v>4</v>
      </c>
      <c r="G12" s="7">
        <v>0.7</v>
      </c>
      <c r="H12" s="8">
        <f t="shared" si="0"/>
        <v>70</v>
      </c>
      <c r="I12" s="28"/>
      <c r="J12" s="28"/>
      <c r="K12" s="28"/>
      <c r="L12" s="28"/>
      <c r="M12" s="28"/>
    </row>
    <row r="13" spans="3:15" x14ac:dyDescent="0.3">
      <c r="D13" s="5"/>
      <c r="E13" s="6">
        <v>1</v>
      </c>
      <c r="F13" s="6">
        <v>3</v>
      </c>
      <c r="G13" s="7">
        <v>0.77500000000000002</v>
      </c>
      <c r="H13" s="8">
        <f t="shared" si="0"/>
        <v>77.5</v>
      </c>
      <c r="I13" s="28"/>
      <c r="J13" s="28"/>
      <c r="K13" s="28"/>
      <c r="L13" s="28"/>
      <c r="M13" s="28"/>
    </row>
    <row r="14" spans="3:15" x14ac:dyDescent="0.3">
      <c r="D14" s="5"/>
      <c r="E14" s="6">
        <v>2</v>
      </c>
      <c r="F14" s="6">
        <v>2</v>
      </c>
      <c r="G14" s="7">
        <v>0.85</v>
      </c>
      <c r="H14" s="8">
        <f t="shared" si="0"/>
        <v>85</v>
      </c>
      <c r="I14" s="9" t="s">
        <v>37</v>
      </c>
      <c r="J14" s="9"/>
      <c r="K14" s="9"/>
      <c r="L14" s="9"/>
      <c r="M14" s="9"/>
    </row>
    <row r="15" spans="3:15" x14ac:dyDescent="0.3">
      <c r="D15" s="5"/>
      <c r="E15" s="6">
        <v>3</v>
      </c>
      <c r="F15" s="6">
        <v>8</v>
      </c>
      <c r="G15" s="7"/>
      <c r="H15" s="8" t="s">
        <v>4</v>
      </c>
      <c r="I15" s="9" t="s">
        <v>37</v>
      </c>
      <c r="J15" s="9"/>
      <c r="K15" s="9"/>
      <c r="L15" s="9"/>
      <c r="M15" s="9"/>
    </row>
    <row r="16" spans="3:15" x14ac:dyDescent="0.3">
      <c r="D16" s="15" t="s">
        <v>78</v>
      </c>
      <c r="E16" s="16">
        <v>1</v>
      </c>
      <c r="F16" s="16">
        <v>7</v>
      </c>
      <c r="G16" s="17">
        <v>0.65</v>
      </c>
      <c r="H16" s="10">
        <f>ROUND(($G$6*G16)/2.5,0)*2.5</f>
        <v>65</v>
      </c>
      <c r="I16" s="9"/>
      <c r="J16" s="9"/>
      <c r="K16" s="9"/>
      <c r="L16" s="9"/>
      <c r="M16" s="9"/>
    </row>
    <row r="17" spans="3:15" x14ac:dyDescent="0.3">
      <c r="D17" s="18"/>
      <c r="E17" s="16">
        <v>1</v>
      </c>
      <c r="F17" s="16">
        <v>5</v>
      </c>
      <c r="G17" s="17">
        <v>0.75</v>
      </c>
      <c r="H17" s="10">
        <f>ROUND(($G$6*G17)/2.5,0)*2.5</f>
        <v>75</v>
      </c>
      <c r="I17" s="9"/>
      <c r="J17" s="9"/>
      <c r="K17" s="9"/>
      <c r="L17" s="9"/>
      <c r="M17" s="9"/>
    </row>
    <row r="18" spans="3:15" x14ac:dyDescent="0.3">
      <c r="D18" s="18"/>
      <c r="E18" s="16">
        <v>1</v>
      </c>
      <c r="F18" s="16">
        <v>6</v>
      </c>
      <c r="G18" s="17">
        <v>0.8</v>
      </c>
      <c r="H18" s="10">
        <f>ROUND(($G$6*G18)/2.5,0)*2.5</f>
        <v>80</v>
      </c>
      <c r="I18" s="9" t="s">
        <v>44</v>
      </c>
      <c r="J18" s="9"/>
      <c r="K18" s="9"/>
      <c r="L18" s="9"/>
      <c r="M18" s="9"/>
    </row>
    <row r="19" spans="3:15" x14ac:dyDescent="0.3">
      <c r="D19" s="15" t="s">
        <v>79</v>
      </c>
      <c r="E19" s="16">
        <v>1</v>
      </c>
      <c r="F19" s="16">
        <v>5</v>
      </c>
      <c r="G19" s="17"/>
      <c r="H19" s="10" t="s">
        <v>9</v>
      </c>
      <c r="I19" s="9"/>
      <c r="J19" s="9"/>
      <c r="K19" s="9"/>
      <c r="L19" s="9"/>
      <c r="M19" s="9"/>
    </row>
    <row r="20" spans="3:15" x14ac:dyDescent="0.3">
      <c r="D20" s="18" t="s">
        <v>95</v>
      </c>
      <c r="E20" s="16">
        <v>3</v>
      </c>
      <c r="F20" s="16">
        <v>5</v>
      </c>
      <c r="G20" s="17"/>
      <c r="H20" s="10" t="s">
        <v>10</v>
      </c>
      <c r="I20" s="9" t="s">
        <v>11</v>
      </c>
      <c r="J20" s="9"/>
      <c r="K20" s="9"/>
      <c r="L20" s="9"/>
      <c r="M20" s="9"/>
    </row>
    <row r="21" spans="3:15" x14ac:dyDescent="0.3">
      <c r="D21" s="11" t="s">
        <v>80</v>
      </c>
      <c r="E21" s="12">
        <v>3</v>
      </c>
      <c r="F21" s="12" t="s">
        <v>27</v>
      </c>
      <c r="G21" s="13"/>
      <c r="H21" s="12" t="s">
        <v>4</v>
      </c>
      <c r="I21" s="9"/>
      <c r="J21" s="9"/>
      <c r="K21" s="9"/>
      <c r="L21" s="9"/>
      <c r="M21" s="9"/>
    </row>
    <row r="22" spans="3:15" ht="15" thickBot="1" x14ac:dyDescent="0.35">
      <c r="D22" s="11" t="s">
        <v>81</v>
      </c>
      <c r="E22" s="12">
        <v>2</v>
      </c>
      <c r="F22" s="12" t="s">
        <v>13</v>
      </c>
      <c r="G22" s="13"/>
      <c r="H22" s="12" t="s">
        <v>4</v>
      </c>
      <c r="I22" s="9"/>
      <c r="J22" s="9"/>
      <c r="K22" s="9"/>
      <c r="L22" s="9"/>
      <c r="M22" s="9"/>
    </row>
    <row r="23" spans="3:15" ht="15" thickBot="1" x14ac:dyDescent="0.35">
      <c r="I23" s="37" t="s">
        <v>72</v>
      </c>
      <c r="J23" s="38"/>
      <c r="K23" s="38"/>
      <c r="L23" s="39"/>
      <c r="M23" s="29"/>
    </row>
    <row r="24" spans="3:15" x14ac:dyDescent="0.3">
      <c r="I24" s="2"/>
      <c r="J24" s="2"/>
      <c r="K24" s="2"/>
      <c r="L24" s="2"/>
      <c r="M24" s="2"/>
    </row>
    <row r="25" spans="3:15" ht="18" x14ac:dyDescent="0.35">
      <c r="C25" s="3" t="s">
        <v>8</v>
      </c>
      <c r="E25" s="47" t="s">
        <v>73</v>
      </c>
      <c r="F25" s="47"/>
      <c r="G25" s="47"/>
      <c r="H25" s="47"/>
      <c r="I25" s="47"/>
      <c r="J25" s="48" t="s">
        <v>74</v>
      </c>
      <c r="K25" s="48"/>
      <c r="L25" s="48"/>
      <c r="M25" s="48"/>
    </row>
    <row r="26" spans="3:15" x14ac:dyDescent="0.3">
      <c r="E26" s="35" t="s">
        <v>94</v>
      </c>
      <c r="F26" s="35" t="s">
        <v>1</v>
      </c>
      <c r="G26" s="35" t="s">
        <v>2</v>
      </c>
      <c r="H26" s="35" t="s">
        <v>75</v>
      </c>
      <c r="I26" s="35" t="s">
        <v>24</v>
      </c>
      <c r="J26" s="36" t="s">
        <v>94</v>
      </c>
      <c r="K26" s="36" t="s">
        <v>1</v>
      </c>
      <c r="L26" s="36" t="s">
        <v>75</v>
      </c>
      <c r="M26" s="36" t="s">
        <v>24</v>
      </c>
      <c r="O26" s="4" t="s">
        <v>77</v>
      </c>
    </row>
    <row r="27" spans="3:15" x14ac:dyDescent="0.3">
      <c r="D27" s="15" t="s">
        <v>82</v>
      </c>
      <c r="E27" s="16">
        <v>1</v>
      </c>
      <c r="F27" s="16">
        <v>8</v>
      </c>
      <c r="G27" s="17"/>
      <c r="H27" s="10" t="s">
        <v>42</v>
      </c>
      <c r="I27" s="28"/>
      <c r="J27" s="28"/>
      <c r="K27" s="28"/>
      <c r="L27" s="28"/>
      <c r="M27" s="28"/>
    </row>
    <row r="28" spans="3:15" x14ac:dyDescent="0.3">
      <c r="D28" s="18" t="s">
        <v>96</v>
      </c>
      <c r="E28" s="16">
        <v>4</v>
      </c>
      <c r="F28" s="16">
        <v>8</v>
      </c>
      <c r="G28" s="17"/>
      <c r="H28" s="10" t="s">
        <v>4</v>
      </c>
      <c r="I28" s="9" t="s">
        <v>37</v>
      </c>
      <c r="J28" s="9"/>
      <c r="K28" s="9"/>
      <c r="L28" s="9"/>
      <c r="M28" s="9"/>
    </row>
    <row r="29" spans="3:15" x14ac:dyDescent="0.3">
      <c r="D29" s="19" t="s">
        <v>83</v>
      </c>
      <c r="E29" s="20">
        <v>1</v>
      </c>
      <c r="F29" s="20">
        <v>5</v>
      </c>
      <c r="G29" s="21">
        <v>0.625</v>
      </c>
      <c r="H29" s="22">
        <f>ROUND(($G$7*G29)/2.5,0)*2.5</f>
        <v>62.5</v>
      </c>
      <c r="I29" s="9"/>
      <c r="J29" s="9"/>
      <c r="K29" s="9"/>
      <c r="L29" s="9"/>
      <c r="M29" s="9"/>
    </row>
    <row r="30" spans="3:15" x14ac:dyDescent="0.3">
      <c r="D30" s="26"/>
      <c r="E30" s="20">
        <v>1</v>
      </c>
      <c r="F30" s="20">
        <v>3</v>
      </c>
      <c r="G30" s="21">
        <v>0.72499999999999998</v>
      </c>
      <c r="H30" s="22">
        <f>ROUND(($G$7*G30)/2.5,0)*2.5</f>
        <v>72.5</v>
      </c>
      <c r="I30" s="9"/>
      <c r="J30" s="9"/>
      <c r="K30" s="9"/>
      <c r="L30" s="9"/>
      <c r="M30" s="9"/>
    </row>
    <row r="31" spans="3:15" x14ac:dyDescent="0.3">
      <c r="D31" s="19"/>
      <c r="E31" s="20">
        <v>1</v>
      </c>
      <c r="F31" s="20">
        <v>5</v>
      </c>
      <c r="G31" s="21">
        <v>0.8</v>
      </c>
      <c r="H31" s="22">
        <f>ROUND(($G$7*G31)/2.5,0)*2.5</f>
        <v>80</v>
      </c>
      <c r="I31" s="9" t="s">
        <v>37</v>
      </c>
      <c r="J31" s="9"/>
      <c r="K31" s="9"/>
      <c r="L31" s="9"/>
      <c r="M31" s="9"/>
    </row>
    <row r="32" spans="3:15" x14ac:dyDescent="0.3">
      <c r="D32" s="19"/>
      <c r="E32" s="20">
        <v>1</v>
      </c>
      <c r="F32" s="20">
        <v>5</v>
      </c>
      <c r="G32" s="21">
        <v>0.82499999999999996</v>
      </c>
      <c r="H32" s="22">
        <f>ROUND(($G$7*G32)/2.5,0)*2.5</f>
        <v>82.5</v>
      </c>
      <c r="I32" s="9" t="s">
        <v>44</v>
      </c>
      <c r="J32" s="9"/>
      <c r="K32" s="9"/>
      <c r="L32" s="9"/>
      <c r="M32" s="9"/>
    </row>
    <row r="33" spans="3:15" x14ac:dyDescent="0.3">
      <c r="D33" s="19"/>
      <c r="E33" s="20">
        <v>3</v>
      </c>
      <c r="F33" s="20">
        <v>5</v>
      </c>
      <c r="G33" s="21">
        <v>0.77500000000000002</v>
      </c>
      <c r="H33" s="22">
        <f>ROUND(($G$7*G33)/2.5,0)*2.5</f>
        <v>77.5</v>
      </c>
      <c r="I33" s="9" t="s">
        <v>16</v>
      </c>
      <c r="J33" s="9"/>
      <c r="K33" s="9"/>
      <c r="L33" s="9"/>
      <c r="M33" s="9"/>
    </row>
    <row r="34" spans="3:15" x14ac:dyDescent="0.3">
      <c r="D34" s="11" t="s">
        <v>84</v>
      </c>
      <c r="E34" s="12">
        <v>4</v>
      </c>
      <c r="F34" s="12" t="s">
        <v>27</v>
      </c>
      <c r="G34" s="13"/>
      <c r="H34" s="12" t="s">
        <v>5</v>
      </c>
      <c r="I34" s="9"/>
      <c r="J34" s="9"/>
      <c r="K34" s="9"/>
      <c r="L34" s="9"/>
      <c r="M34" s="9"/>
    </row>
    <row r="35" spans="3:15" ht="15" thickBot="1" x14ac:dyDescent="0.35">
      <c r="D35" s="11" t="s">
        <v>85</v>
      </c>
      <c r="E35" s="12">
        <v>2</v>
      </c>
      <c r="F35" s="12" t="s">
        <v>7</v>
      </c>
      <c r="G35" s="13"/>
      <c r="H35" s="12" t="s">
        <v>4</v>
      </c>
      <c r="I35" s="9"/>
      <c r="J35" s="9"/>
      <c r="K35" s="9"/>
      <c r="L35" s="9"/>
      <c r="M35" s="9"/>
    </row>
    <row r="36" spans="3:15" ht="15" thickBot="1" x14ac:dyDescent="0.35">
      <c r="I36" s="37" t="s">
        <v>72</v>
      </c>
      <c r="J36" s="38"/>
      <c r="K36" s="38"/>
      <c r="L36" s="39"/>
      <c r="M36" s="29"/>
    </row>
    <row r="37" spans="3:15" x14ac:dyDescent="0.3">
      <c r="I37" s="2"/>
      <c r="J37" s="2"/>
      <c r="K37" s="2"/>
      <c r="L37" s="2"/>
      <c r="M37" s="2"/>
    </row>
    <row r="38" spans="3:15" ht="18" x14ac:dyDescent="0.35">
      <c r="C38" s="3" t="s">
        <v>14</v>
      </c>
      <c r="E38" s="47" t="s">
        <v>73</v>
      </c>
      <c r="F38" s="47"/>
      <c r="G38" s="47"/>
      <c r="H38" s="47"/>
      <c r="I38" s="47"/>
      <c r="J38" s="48" t="s">
        <v>74</v>
      </c>
      <c r="K38" s="48"/>
      <c r="L38" s="48"/>
      <c r="M38" s="48"/>
    </row>
    <row r="39" spans="3:15" x14ac:dyDescent="0.3">
      <c r="E39" s="35" t="s">
        <v>94</v>
      </c>
      <c r="F39" s="35" t="s">
        <v>1</v>
      </c>
      <c r="G39" s="35" t="s">
        <v>2</v>
      </c>
      <c r="H39" s="35" t="s">
        <v>75</v>
      </c>
      <c r="I39" s="35" t="s">
        <v>24</v>
      </c>
      <c r="J39" s="36" t="s">
        <v>94</v>
      </c>
      <c r="K39" s="36" t="s">
        <v>1</v>
      </c>
      <c r="L39" s="36" t="s">
        <v>75</v>
      </c>
      <c r="M39" s="36" t="s">
        <v>24</v>
      </c>
      <c r="O39" s="4" t="s">
        <v>77</v>
      </c>
    </row>
    <row r="40" spans="3:15" x14ac:dyDescent="0.3">
      <c r="D40" s="5" t="s">
        <v>28</v>
      </c>
      <c r="E40" s="6">
        <v>1</v>
      </c>
      <c r="F40" s="6">
        <v>5</v>
      </c>
      <c r="G40" s="7">
        <v>0.6</v>
      </c>
      <c r="H40" s="8">
        <f t="shared" ref="H40:H42" si="1">ROUND(($G$5*G40)/2.5,0)*2.5</f>
        <v>60</v>
      </c>
      <c r="I40" s="28"/>
      <c r="J40" s="28"/>
      <c r="K40" s="28"/>
      <c r="L40" s="28"/>
      <c r="M40" s="28"/>
    </row>
    <row r="41" spans="3:15" x14ac:dyDescent="0.3">
      <c r="D41" s="24"/>
      <c r="E41" s="6">
        <v>1</v>
      </c>
      <c r="F41" s="6">
        <v>4</v>
      </c>
      <c r="G41" s="7">
        <v>0.69</v>
      </c>
      <c r="H41" s="8">
        <f t="shared" si="1"/>
        <v>70</v>
      </c>
      <c r="I41" s="9"/>
      <c r="J41" s="9"/>
      <c r="K41" s="9"/>
      <c r="L41" s="9"/>
      <c r="M41" s="9"/>
    </row>
    <row r="42" spans="3:15" x14ac:dyDescent="0.3">
      <c r="D42" s="5"/>
      <c r="E42" s="6">
        <v>3</v>
      </c>
      <c r="F42" s="6">
        <v>3</v>
      </c>
      <c r="G42" s="7">
        <v>0.75</v>
      </c>
      <c r="H42" s="8">
        <f t="shared" si="1"/>
        <v>75</v>
      </c>
      <c r="I42" s="9">
        <v>3</v>
      </c>
      <c r="J42" s="9"/>
      <c r="K42" s="9"/>
      <c r="L42" s="9"/>
      <c r="M42" s="9"/>
    </row>
    <row r="43" spans="3:15" x14ac:dyDescent="0.3">
      <c r="D43" s="11" t="s">
        <v>86</v>
      </c>
      <c r="E43" s="12">
        <v>2</v>
      </c>
      <c r="F43" s="12" t="s">
        <v>29</v>
      </c>
      <c r="G43" s="12"/>
      <c r="H43" s="12" t="s">
        <v>15</v>
      </c>
      <c r="I43" s="9"/>
      <c r="J43" s="9"/>
      <c r="K43" s="9"/>
      <c r="L43" s="9"/>
      <c r="M43" s="9"/>
    </row>
    <row r="44" spans="3:15" x14ac:dyDescent="0.3">
      <c r="D44" s="11" t="s">
        <v>87</v>
      </c>
      <c r="E44" s="12">
        <v>3</v>
      </c>
      <c r="F44" s="12" t="s">
        <v>30</v>
      </c>
      <c r="G44" s="12"/>
      <c r="H44" s="12" t="s">
        <v>4</v>
      </c>
      <c r="I44" s="9"/>
      <c r="J44" s="9"/>
      <c r="K44" s="9"/>
      <c r="L44" s="9"/>
      <c r="M44" s="9"/>
    </row>
    <row r="45" spans="3:15" x14ac:dyDescent="0.3">
      <c r="D45" s="11" t="s">
        <v>12</v>
      </c>
      <c r="E45" s="12">
        <v>3</v>
      </c>
      <c r="F45" s="12" t="s">
        <v>31</v>
      </c>
      <c r="G45" s="12"/>
      <c r="H45" s="12" t="s">
        <v>4</v>
      </c>
      <c r="I45" s="23"/>
      <c r="J45" s="9"/>
      <c r="K45" s="9"/>
      <c r="L45" s="9"/>
      <c r="M45" s="9"/>
    </row>
    <row r="46" spans="3:15" ht="15" thickBot="1" x14ac:dyDescent="0.35">
      <c r="D46" s="11" t="s">
        <v>6</v>
      </c>
      <c r="E46" s="12">
        <v>2</v>
      </c>
      <c r="F46" s="12" t="s">
        <v>32</v>
      </c>
      <c r="G46" s="12"/>
      <c r="H46" s="12" t="s">
        <v>22</v>
      </c>
      <c r="I46" s="23"/>
      <c r="J46" s="23"/>
      <c r="K46" s="23"/>
      <c r="L46" s="23"/>
      <c r="M46" s="9"/>
    </row>
    <row r="47" spans="3:15" ht="15" thickBot="1" x14ac:dyDescent="0.35">
      <c r="I47" s="37" t="s">
        <v>72</v>
      </c>
      <c r="J47" s="38"/>
      <c r="K47" s="38"/>
      <c r="L47" s="39"/>
      <c r="M47" s="29"/>
    </row>
    <row r="49" spans="3:15" ht="18" x14ac:dyDescent="0.35">
      <c r="C49" s="3" t="s">
        <v>17</v>
      </c>
      <c r="E49" s="47" t="s">
        <v>73</v>
      </c>
      <c r="F49" s="47"/>
      <c r="G49" s="47"/>
      <c r="H49" s="47"/>
      <c r="I49" s="47"/>
      <c r="J49" s="48" t="s">
        <v>74</v>
      </c>
      <c r="K49" s="48"/>
      <c r="L49" s="48"/>
      <c r="M49" s="48"/>
    </row>
    <row r="50" spans="3:15" x14ac:dyDescent="0.3">
      <c r="E50" s="35" t="s">
        <v>94</v>
      </c>
      <c r="F50" s="35" t="s">
        <v>1</v>
      </c>
      <c r="G50" s="35" t="s">
        <v>2</v>
      </c>
      <c r="H50" s="35" t="s">
        <v>75</v>
      </c>
      <c r="I50" s="35" t="s">
        <v>24</v>
      </c>
      <c r="J50" s="36" t="s">
        <v>94</v>
      </c>
      <c r="K50" s="36" t="s">
        <v>1</v>
      </c>
      <c r="L50" s="36" t="s">
        <v>75</v>
      </c>
      <c r="M50" s="36" t="s">
        <v>24</v>
      </c>
      <c r="O50" s="4" t="s">
        <v>77</v>
      </c>
    </row>
    <row r="51" spans="3:15" x14ac:dyDescent="0.3">
      <c r="D51" s="5" t="s">
        <v>99</v>
      </c>
      <c r="E51" s="6">
        <v>1</v>
      </c>
      <c r="F51" s="6">
        <v>5</v>
      </c>
      <c r="G51" s="7">
        <v>0.6</v>
      </c>
      <c r="H51" s="8">
        <f t="shared" ref="H51:H55" si="2">ROUND(($G$5*G51)/2.5,0)*2.5</f>
        <v>60</v>
      </c>
      <c r="I51" s="28"/>
      <c r="J51" s="28"/>
      <c r="K51" s="28"/>
      <c r="L51" s="28"/>
      <c r="M51" s="28"/>
    </row>
    <row r="52" spans="3:15" x14ac:dyDescent="0.3">
      <c r="D52" s="24"/>
      <c r="E52" s="6">
        <v>1</v>
      </c>
      <c r="F52" s="6">
        <v>4</v>
      </c>
      <c r="G52" s="7">
        <v>0.7</v>
      </c>
      <c r="H52" s="8">
        <f t="shared" si="2"/>
        <v>70</v>
      </c>
      <c r="I52" s="9"/>
      <c r="J52" s="9"/>
      <c r="K52" s="9"/>
      <c r="L52" s="9"/>
      <c r="M52" s="9"/>
    </row>
    <row r="53" spans="3:15" x14ac:dyDescent="0.3">
      <c r="D53" s="24"/>
      <c r="E53" s="6">
        <v>1</v>
      </c>
      <c r="F53" s="6">
        <v>3</v>
      </c>
      <c r="G53" s="7">
        <v>0.75</v>
      </c>
      <c r="H53" s="8">
        <f t="shared" si="2"/>
        <v>75</v>
      </c>
      <c r="I53" s="9"/>
      <c r="J53" s="9"/>
      <c r="K53" s="9"/>
      <c r="L53" s="9"/>
      <c r="M53" s="9"/>
    </row>
    <row r="54" spans="3:15" x14ac:dyDescent="0.3">
      <c r="D54" s="24"/>
      <c r="E54" s="6">
        <v>2</v>
      </c>
      <c r="F54" s="6" t="s">
        <v>26</v>
      </c>
      <c r="G54" s="7">
        <v>0.82499999999999996</v>
      </c>
      <c r="H54" s="8">
        <f t="shared" si="2"/>
        <v>82.5</v>
      </c>
      <c r="I54" s="9" t="s">
        <v>44</v>
      </c>
      <c r="J54" s="9"/>
      <c r="K54" s="9"/>
      <c r="L54" s="9"/>
      <c r="M54" s="9"/>
    </row>
    <row r="55" spans="3:15" x14ac:dyDescent="0.3">
      <c r="D55" s="5"/>
      <c r="E55" s="6">
        <v>3</v>
      </c>
      <c r="F55" s="6" t="s">
        <v>26</v>
      </c>
      <c r="G55" s="7">
        <v>0.77500000000000002</v>
      </c>
      <c r="H55" s="8">
        <f t="shared" si="2"/>
        <v>77.5</v>
      </c>
      <c r="I55" s="9" t="s">
        <v>16</v>
      </c>
      <c r="J55" s="9"/>
      <c r="K55" s="9"/>
      <c r="L55" s="9"/>
      <c r="M55" s="9"/>
    </row>
    <row r="56" spans="3:15" x14ac:dyDescent="0.3">
      <c r="D56" s="15" t="s">
        <v>97</v>
      </c>
      <c r="E56" s="16">
        <v>1</v>
      </c>
      <c r="F56" s="16">
        <v>3</v>
      </c>
      <c r="G56" s="17"/>
      <c r="H56" s="10" t="s">
        <v>40</v>
      </c>
      <c r="I56" s="9"/>
      <c r="J56" s="9"/>
      <c r="K56" s="9"/>
      <c r="L56" s="9"/>
      <c r="M56" s="9"/>
    </row>
    <row r="57" spans="3:15" x14ac:dyDescent="0.3">
      <c r="D57" s="15"/>
      <c r="E57" s="16">
        <v>3</v>
      </c>
      <c r="F57" s="16">
        <v>3</v>
      </c>
      <c r="G57" s="17"/>
      <c r="H57" s="10" t="s">
        <v>45</v>
      </c>
      <c r="I57" s="9" t="s">
        <v>46</v>
      </c>
      <c r="J57" s="9"/>
      <c r="K57" s="9"/>
      <c r="L57" s="9"/>
      <c r="M57" s="9"/>
    </row>
    <row r="58" spans="3:15" x14ac:dyDescent="0.3">
      <c r="D58" s="15" t="s">
        <v>88</v>
      </c>
      <c r="E58" s="16">
        <v>1</v>
      </c>
      <c r="F58" s="16">
        <v>7</v>
      </c>
      <c r="G58" s="17"/>
      <c r="H58" s="10" t="s">
        <v>40</v>
      </c>
      <c r="I58" s="9"/>
      <c r="J58" s="9"/>
      <c r="K58" s="9"/>
      <c r="L58" s="9"/>
      <c r="M58" s="9"/>
    </row>
    <row r="59" spans="3:15" x14ac:dyDescent="0.3">
      <c r="D59" s="15"/>
      <c r="E59" s="16">
        <v>2</v>
      </c>
      <c r="F59" s="16">
        <v>7</v>
      </c>
      <c r="G59" s="17"/>
      <c r="H59" s="10" t="s">
        <v>45</v>
      </c>
      <c r="I59" s="9" t="s">
        <v>46</v>
      </c>
      <c r="J59" s="9"/>
      <c r="K59" s="9"/>
      <c r="L59" s="9"/>
      <c r="M59" s="9"/>
    </row>
    <row r="60" spans="3:15" x14ac:dyDescent="0.3">
      <c r="D60" s="11" t="s">
        <v>84</v>
      </c>
      <c r="E60" s="12">
        <v>4</v>
      </c>
      <c r="F60" s="12" t="s">
        <v>33</v>
      </c>
      <c r="G60" s="12"/>
      <c r="H60" s="12" t="s">
        <v>4</v>
      </c>
      <c r="I60" s="23"/>
      <c r="J60" s="9"/>
      <c r="K60" s="9"/>
      <c r="L60" s="9"/>
      <c r="M60" s="9"/>
    </row>
    <row r="61" spans="3:15" ht="15" thickBot="1" x14ac:dyDescent="0.35">
      <c r="D61" s="11" t="s">
        <v>21</v>
      </c>
      <c r="E61" s="12">
        <v>3</v>
      </c>
      <c r="F61" s="12" t="s">
        <v>3</v>
      </c>
      <c r="G61" s="12"/>
      <c r="H61" s="12" t="s">
        <v>22</v>
      </c>
      <c r="I61" s="23"/>
      <c r="J61" s="23"/>
      <c r="K61" s="23"/>
      <c r="L61" s="23"/>
      <c r="M61" s="9"/>
    </row>
    <row r="62" spans="3:15" ht="15" thickBot="1" x14ac:dyDescent="0.35">
      <c r="I62" s="37" t="s">
        <v>72</v>
      </c>
      <c r="J62" s="38"/>
      <c r="K62" s="38"/>
      <c r="L62" s="39"/>
      <c r="M62" s="29"/>
    </row>
    <row r="64" spans="3:15" ht="18" x14ac:dyDescent="0.35">
      <c r="C64" s="3" t="s">
        <v>18</v>
      </c>
      <c r="E64" s="47" t="s">
        <v>73</v>
      </c>
      <c r="F64" s="47"/>
      <c r="G64" s="47"/>
      <c r="H64" s="47"/>
      <c r="I64" s="47"/>
      <c r="J64" s="48" t="s">
        <v>74</v>
      </c>
      <c r="K64" s="48"/>
      <c r="L64" s="48"/>
      <c r="M64" s="48"/>
    </row>
    <row r="65" spans="4:15" x14ac:dyDescent="0.3">
      <c r="E65" s="35" t="s">
        <v>94</v>
      </c>
      <c r="F65" s="35" t="s">
        <v>1</v>
      </c>
      <c r="G65" s="35" t="s">
        <v>2</v>
      </c>
      <c r="H65" s="35" t="s">
        <v>75</v>
      </c>
      <c r="I65" s="35" t="s">
        <v>24</v>
      </c>
      <c r="J65" s="36" t="s">
        <v>94</v>
      </c>
      <c r="K65" s="36" t="s">
        <v>1</v>
      </c>
      <c r="L65" s="36" t="s">
        <v>75</v>
      </c>
      <c r="M65" s="36" t="s">
        <v>24</v>
      </c>
      <c r="O65" s="4" t="s">
        <v>77</v>
      </c>
    </row>
    <row r="66" spans="4:15" x14ac:dyDescent="0.3">
      <c r="D66" s="5" t="s">
        <v>89</v>
      </c>
      <c r="E66" s="6">
        <v>1</v>
      </c>
      <c r="F66" s="6">
        <v>4</v>
      </c>
      <c r="G66" s="7"/>
      <c r="H66" s="8" t="s">
        <v>19</v>
      </c>
      <c r="I66" s="28"/>
      <c r="J66" s="28"/>
      <c r="K66" s="28"/>
      <c r="L66" s="28"/>
      <c r="M66" s="28"/>
    </row>
    <row r="67" spans="4:15" x14ac:dyDescent="0.3">
      <c r="D67" s="24" t="s">
        <v>102</v>
      </c>
      <c r="E67" s="6">
        <v>1</v>
      </c>
      <c r="F67" s="6">
        <v>4</v>
      </c>
      <c r="G67" s="7"/>
      <c r="H67" s="8" t="s">
        <v>20</v>
      </c>
      <c r="I67" s="9" t="s">
        <v>16</v>
      </c>
      <c r="J67" s="9"/>
      <c r="K67" s="9"/>
      <c r="L67" s="9"/>
      <c r="M67" s="9"/>
    </row>
    <row r="68" spans="4:15" x14ac:dyDescent="0.3">
      <c r="D68" s="24"/>
      <c r="E68" s="6">
        <v>2</v>
      </c>
      <c r="F68" s="6">
        <v>6</v>
      </c>
      <c r="G68" s="7"/>
      <c r="H68" s="8" t="s">
        <v>43</v>
      </c>
      <c r="I68" s="9" t="s">
        <v>37</v>
      </c>
      <c r="J68" s="9"/>
      <c r="K68" s="9"/>
      <c r="L68" s="9"/>
      <c r="M68" s="9"/>
    </row>
    <row r="69" spans="4:15" x14ac:dyDescent="0.3">
      <c r="D69" s="15" t="s">
        <v>90</v>
      </c>
      <c r="E69" s="16">
        <v>1</v>
      </c>
      <c r="F69" s="16">
        <v>6</v>
      </c>
      <c r="G69" s="17"/>
      <c r="H69" s="10" t="s">
        <v>42</v>
      </c>
      <c r="I69" s="28"/>
      <c r="J69" s="28"/>
      <c r="K69" s="28"/>
      <c r="L69" s="28"/>
      <c r="M69" s="28"/>
    </row>
    <row r="70" spans="4:15" x14ac:dyDescent="0.3">
      <c r="D70" s="15"/>
      <c r="E70" s="16">
        <v>4</v>
      </c>
      <c r="F70" s="16">
        <v>6</v>
      </c>
      <c r="G70" s="17"/>
      <c r="H70" s="10" t="s">
        <v>4</v>
      </c>
      <c r="I70" s="9" t="s">
        <v>37</v>
      </c>
      <c r="J70" s="9"/>
      <c r="K70" s="9"/>
      <c r="L70" s="9"/>
      <c r="M70" s="9"/>
    </row>
    <row r="71" spans="4:15" x14ac:dyDescent="0.3">
      <c r="D71" s="19" t="s">
        <v>91</v>
      </c>
      <c r="E71" s="20">
        <v>1</v>
      </c>
      <c r="F71" s="20">
        <v>4</v>
      </c>
      <c r="G71" s="21"/>
      <c r="H71" s="22" t="s">
        <v>38</v>
      </c>
      <c r="I71" s="9"/>
      <c r="J71" s="9"/>
      <c r="K71" s="9"/>
      <c r="L71" s="9"/>
      <c r="M71" s="9"/>
    </row>
    <row r="72" spans="4:15" x14ac:dyDescent="0.3">
      <c r="D72" s="26" t="s">
        <v>92</v>
      </c>
      <c r="E72" s="20">
        <v>2</v>
      </c>
      <c r="F72" s="20">
        <v>4</v>
      </c>
      <c r="G72" s="21"/>
      <c r="H72" s="22" t="s">
        <v>43</v>
      </c>
      <c r="I72" s="9" t="s">
        <v>37</v>
      </c>
      <c r="J72" s="9"/>
      <c r="K72" s="9"/>
      <c r="L72" s="9"/>
      <c r="M72" s="9"/>
    </row>
    <row r="73" spans="4:15" x14ac:dyDescent="0.3">
      <c r="D73" s="19" t="s">
        <v>93</v>
      </c>
      <c r="E73" s="20">
        <v>1</v>
      </c>
      <c r="F73" s="20">
        <v>6</v>
      </c>
      <c r="G73" s="21"/>
      <c r="H73" s="22" t="s">
        <v>38</v>
      </c>
      <c r="I73" s="9"/>
      <c r="J73" s="9"/>
      <c r="K73" s="9"/>
      <c r="L73" s="9"/>
      <c r="M73" s="9"/>
    </row>
    <row r="74" spans="4:15" x14ac:dyDescent="0.3">
      <c r="D74" s="26"/>
      <c r="E74" s="20">
        <v>2</v>
      </c>
      <c r="F74" s="20">
        <v>6</v>
      </c>
      <c r="G74" s="21"/>
      <c r="H74" s="22" t="s">
        <v>43</v>
      </c>
      <c r="I74" s="9" t="s">
        <v>37</v>
      </c>
      <c r="J74" s="9"/>
      <c r="K74" s="9"/>
      <c r="L74" s="9"/>
      <c r="M74" s="9"/>
    </row>
    <row r="75" spans="4:15" x14ac:dyDescent="0.3">
      <c r="D75" s="11" t="s">
        <v>12</v>
      </c>
      <c r="E75" s="12">
        <v>3</v>
      </c>
      <c r="F75" s="12" t="s">
        <v>31</v>
      </c>
      <c r="G75" s="12"/>
      <c r="H75" s="12" t="s">
        <v>4</v>
      </c>
      <c r="I75" s="23"/>
      <c r="J75" s="9"/>
      <c r="K75" s="9"/>
      <c r="L75" s="9"/>
      <c r="M75" s="9"/>
    </row>
    <row r="76" spans="4:15" x14ac:dyDescent="0.3">
      <c r="D76" s="11" t="s">
        <v>35</v>
      </c>
      <c r="E76" s="12">
        <v>2</v>
      </c>
      <c r="F76" s="12" t="s">
        <v>36</v>
      </c>
      <c r="G76" s="12"/>
      <c r="H76" s="12" t="s">
        <v>4</v>
      </c>
      <c r="I76" s="23"/>
      <c r="J76" s="23"/>
      <c r="K76" s="23"/>
      <c r="L76" s="23"/>
      <c r="M76" s="9"/>
    </row>
    <row r="77" spans="4:15" ht="15" thickBot="1" x14ac:dyDescent="0.35">
      <c r="D77" s="11" t="s">
        <v>6</v>
      </c>
      <c r="E77" s="12">
        <v>3</v>
      </c>
      <c r="F77" s="12" t="s">
        <v>32</v>
      </c>
      <c r="G77" s="12"/>
      <c r="H77" s="12" t="s">
        <v>22</v>
      </c>
      <c r="I77" s="23"/>
      <c r="J77" s="23"/>
      <c r="K77" s="23"/>
      <c r="L77" s="23"/>
      <c r="M77" s="9"/>
    </row>
    <row r="78" spans="4:15" ht="15" thickBot="1" x14ac:dyDescent="0.35">
      <c r="I78" s="37" t="s">
        <v>72</v>
      </c>
      <c r="J78" s="38"/>
      <c r="K78" s="38"/>
      <c r="L78" s="39"/>
      <c r="M78" s="29"/>
    </row>
  </sheetData>
  <mergeCells count="20">
    <mergeCell ref="E9:I9"/>
    <mergeCell ref="J9:M9"/>
    <mergeCell ref="I4:K4"/>
    <mergeCell ref="E5:F5"/>
    <mergeCell ref="I5:K5"/>
    <mergeCell ref="E6:F6"/>
    <mergeCell ref="E7:F7"/>
    <mergeCell ref="I23:L23"/>
    <mergeCell ref="E25:I25"/>
    <mergeCell ref="J25:M25"/>
    <mergeCell ref="I36:L36"/>
    <mergeCell ref="E38:I38"/>
    <mergeCell ref="J38:M38"/>
    <mergeCell ref="I78:L78"/>
    <mergeCell ref="I47:L47"/>
    <mergeCell ref="E49:I49"/>
    <mergeCell ref="J49:M49"/>
    <mergeCell ref="I62:L62"/>
    <mergeCell ref="E64:I64"/>
    <mergeCell ref="J64:M6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B34A7-C358-4A97-BBD3-5A004C8BB67A}">
  <dimension ref="C1:O73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59</v>
      </c>
    </row>
    <row r="4" spans="3:15" ht="14.4" customHeight="1" x14ac:dyDescent="0.3">
      <c r="G4" s="25" t="s">
        <v>23</v>
      </c>
      <c r="H4" s="2"/>
      <c r="I4" s="40" t="s">
        <v>66</v>
      </c>
      <c r="J4" s="40"/>
      <c r="K4" s="40"/>
    </row>
    <row r="5" spans="3:15" x14ac:dyDescent="0.3">
      <c r="C5" s="27" t="s">
        <v>76</v>
      </c>
      <c r="E5" s="41" t="s">
        <v>67</v>
      </c>
      <c r="F5" s="42"/>
      <c r="G5" s="9">
        <v>100</v>
      </c>
      <c r="H5" s="2"/>
      <c r="I5" s="40" t="s">
        <v>34</v>
      </c>
      <c r="J5" s="40"/>
      <c r="K5" s="40"/>
    </row>
    <row r="6" spans="3:15" x14ac:dyDescent="0.3">
      <c r="E6" s="43" t="s">
        <v>68</v>
      </c>
      <c r="F6" s="44"/>
      <c r="G6" s="9">
        <v>100</v>
      </c>
      <c r="H6" s="2"/>
      <c r="I6" s="2"/>
    </row>
    <row r="7" spans="3:15" x14ac:dyDescent="0.3">
      <c r="C7" s="33" t="s">
        <v>70</v>
      </c>
      <c r="D7" s="32" t="s">
        <v>71</v>
      </c>
      <c r="E7" s="45" t="s">
        <v>69</v>
      </c>
      <c r="F7" s="46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47" t="s">
        <v>73</v>
      </c>
      <c r="F9" s="47"/>
      <c r="G9" s="47"/>
      <c r="H9" s="47"/>
      <c r="I9" s="47"/>
      <c r="J9" s="48" t="s">
        <v>74</v>
      </c>
      <c r="K9" s="48"/>
      <c r="L9" s="48"/>
      <c r="M9" s="48"/>
    </row>
    <row r="10" spans="3:15" x14ac:dyDescent="0.3">
      <c r="E10" s="35" t="s">
        <v>94</v>
      </c>
      <c r="F10" s="35" t="s">
        <v>1</v>
      </c>
      <c r="G10" s="35" t="s">
        <v>2</v>
      </c>
      <c r="H10" s="35" t="s">
        <v>75</v>
      </c>
      <c r="I10" s="35" t="s">
        <v>24</v>
      </c>
      <c r="J10" s="36" t="s">
        <v>94</v>
      </c>
      <c r="K10" s="36" t="s">
        <v>1</v>
      </c>
      <c r="L10" s="36" t="s">
        <v>75</v>
      </c>
      <c r="M10" s="36" t="s">
        <v>24</v>
      </c>
      <c r="O10" s="4" t="s">
        <v>77</v>
      </c>
    </row>
    <row r="11" spans="3:15" x14ac:dyDescent="0.3">
      <c r="D11" s="5" t="s">
        <v>25</v>
      </c>
      <c r="E11" s="6">
        <v>1</v>
      </c>
      <c r="F11" s="6">
        <v>5</v>
      </c>
      <c r="G11" s="7">
        <v>0.6</v>
      </c>
      <c r="H11" s="8">
        <f t="shared" ref="H11:H14" si="0">ROUND(($G$5*G11)/2.5,0)*2.5</f>
        <v>60</v>
      </c>
      <c r="I11" s="28"/>
      <c r="J11" s="28"/>
      <c r="K11" s="28"/>
      <c r="L11" s="28"/>
      <c r="M11" s="28"/>
    </row>
    <row r="12" spans="3:15" x14ac:dyDescent="0.3">
      <c r="D12" s="5"/>
      <c r="E12" s="6">
        <v>1</v>
      </c>
      <c r="F12" s="6">
        <v>4</v>
      </c>
      <c r="G12" s="7">
        <v>0.7</v>
      </c>
      <c r="H12" s="8">
        <f t="shared" si="0"/>
        <v>70</v>
      </c>
      <c r="I12" s="28"/>
      <c r="J12" s="28"/>
      <c r="K12" s="28"/>
      <c r="L12" s="28"/>
      <c r="M12" s="28"/>
    </row>
    <row r="13" spans="3:15" x14ac:dyDescent="0.3">
      <c r="D13" s="5"/>
      <c r="E13" s="6">
        <v>1</v>
      </c>
      <c r="F13" s="6">
        <v>3</v>
      </c>
      <c r="G13" s="7">
        <v>0.77500000000000002</v>
      </c>
      <c r="H13" s="8">
        <f t="shared" si="0"/>
        <v>77.5</v>
      </c>
      <c r="I13" s="28"/>
      <c r="J13" s="28"/>
      <c r="K13" s="28"/>
      <c r="L13" s="28"/>
      <c r="M13" s="28"/>
    </row>
    <row r="14" spans="3:15" x14ac:dyDescent="0.3">
      <c r="D14" s="5"/>
      <c r="E14" s="6">
        <v>1</v>
      </c>
      <c r="F14" s="6">
        <v>2</v>
      </c>
      <c r="G14" s="7">
        <v>0.82499999999999996</v>
      </c>
      <c r="H14" s="8">
        <f t="shared" si="0"/>
        <v>82.5</v>
      </c>
      <c r="I14" s="9" t="s">
        <v>16</v>
      </c>
      <c r="J14" s="9"/>
      <c r="K14" s="9"/>
      <c r="L14" s="9"/>
      <c r="M14" s="9"/>
    </row>
    <row r="15" spans="3:15" x14ac:dyDescent="0.3">
      <c r="D15" s="5"/>
      <c r="E15" s="6">
        <v>2</v>
      </c>
      <c r="F15" s="6">
        <v>6</v>
      </c>
      <c r="G15" s="7"/>
      <c r="H15" s="8" t="s">
        <v>40</v>
      </c>
      <c r="I15" s="9" t="s">
        <v>41</v>
      </c>
      <c r="J15" s="9"/>
      <c r="K15" s="9"/>
      <c r="L15" s="9"/>
      <c r="M15" s="9"/>
    </row>
    <row r="16" spans="3:15" x14ac:dyDescent="0.3">
      <c r="D16" s="15" t="s">
        <v>78</v>
      </c>
      <c r="E16" s="16">
        <v>1</v>
      </c>
      <c r="F16" s="16">
        <v>7</v>
      </c>
      <c r="G16" s="17">
        <v>0.6</v>
      </c>
      <c r="H16" s="10">
        <f>ROUND(($G$6*G16)/2.5,0)*2.5</f>
        <v>60</v>
      </c>
      <c r="I16" s="9"/>
      <c r="J16" s="9"/>
      <c r="K16" s="9"/>
      <c r="L16" s="9"/>
      <c r="M16" s="9"/>
    </row>
    <row r="17" spans="3:15" x14ac:dyDescent="0.3">
      <c r="D17" s="18"/>
      <c r="E17" s="16">
        <v>1</v>
      </c>
      <c r="F17" s="16">
        <v>5</v>
      </c>
      <c r="G17" s="17">
        <v>0.67500000000000004</v>
      </c>
      <c r="H17" s="10">
        <f>ROUND(($G$6*G17)/2.5,0)*2.5</f>
        <v>67.5</v>
      </c>
      <c r="I17" s="9"/>
      <c r="J17" s="9"/>
      <c r="K17" s="9"/>
      <c r="L17" s="9"/>
      <c r="M17" s="9"/>
    </row>
    <row r="18" spans="3:15" x14ac:dyDescent="0.3">
      <c r="D18" s="18"/>
      <c r="E18" s="16">
        <v>1</v>
      </c>
      <c r="F18" s="16">
        <v>6</v>
      </c>
      <c r="G18" s="17">
        <v>0.75</v>
      </c>
      <c r="H18" s="10">
        <f>ROUND(($G$6*G18)/2.5,0)*2.5</f>
        <v>75</v>
      </c>
      <c r="I18" s="9" t="s">
        <v>41</v>
      </c>
      <c r="J18" s="9"/>
      <c r="K18" s="9"/>
      <c r="L18" s="9"/>
      <c r="M18" s="9"/>
    </row>
    <row r="19" spans="3:15" x14ac:dyDescent="0.3">
      <c r="D19" s="15" t="s">
        <v>79</v>
      </c>
      <c r="E19" s="16">
        <v>1</v>
      </c>
      <c r="F19" s="16">
        <v>5</v>
      </c>
      <c r="G19" s="17"/>
      <c r="H19" s="10" t="s">
        <v>39</v>
      </c>
      <c r="I19" s="9"/>
      <c r="J19" s="9"/>
      <c r="K19" s="9"/>
      <c r="L19" s="9"/>
      <c r="M19" s="9"/>
    </row>
    <row r="20" spans="3:15" x14ac:dyDescent="0.3">
      <c r="D20" s="18" t="s">
        <v>95</v>
      </c>
      <c r="E20" s="16">
        <v>2</v>
      </c>
      <c r="F20" s="16">
        <v>5</v>
      </c>
      <c r="G20" s="17"/>
      <c r="H20" s="10" t="s">
        <v>40</v>
      </c>
      <c r="I20" s="9" t="s">
        <v>41</v>
      </c>
      <c r="J20" s="9"/>
      <c r="K20" s="9"/>
      <c r="L20" s="9"/>
      <c r="M20" s="9"/>
    </row>
    <row r="21" spans="3:15" x14ac:dyDescent="0.3">
      <c r="D21" s="11" t="s">
        <v>80</v>
      </c>
      <c r="E21" s="12">
        <v>2</v>
      </c>
      <c r="F21" s="12" t="s">
        <v>27</v>
      </c>
      <c r="G21" s="13"/>
      <c r="H21" s="12" t="s">
        <v>4</v>
      </c>
      <c r="I21" s="9"/>
      <c r="J21" s="9"/>
      <c r="K21" s="9"/>
      <c r="L21" s="9"/>
      <c r="M21" s="9"/>
    </row>
    <row r="22" spans="3:15" ht="15" thickBot="1" x14ac:dyDescent="0.35">
      <c r="D22" s="11" t="s">
        <v>81</v>
      </c>
      <c r="E22" s="12">
        <v>1</v>
      </c>
      <c r="F22" s="12" t="s">
        <v>13</v>
      </c>
      <c r="G22" s="13"/>
      <c r="H22" s="12" t="s">
        <v>4</v>
      </c>
      <c r="I22" s="9"/>
      <c r="J22" s="9"/>
      <c r="K22" s="9"/>
      <c r="L22" s="9"/>
      <c r="M22" s="9"/>
    </row>
    <row r="23" spans="3:15" ht="15" thickBot="1" x14ac:dyDescent="0.35">
      <c r="I23" s="37" t="s">
        <v>72</v>
      </c>
      <c r="J23" s="38"/>
      <c r="K23" s="38"/>
      <c r="L23" s="39"/>
      <c r="M23" s="29"/>
    </row>
    <row r="24" spans="3:15" x14ac:dyDescent="0.3">
      <c r="I24" s="2"/>
      <c r="J24" s="2"/>
      <c r="K24" s="2"/>
      <c r="L24" s="2"/>
      <c r="M24" s="2"/>
    </row>
    <row r="25" spans="3:15" ht="18" x14ac:dyDescent="0.35">
      <c r="C25" s="3" t="s">
        <v>8</v>
      </c>
      <c r="E25" s="47" t="s">
        <v>73</v>
      </c>
      <c r="F25" s="47"/>
      <c r="G25" s="47"/>
      <c r="H25" s="47"/>
      <c r="I25" s="47"/>
      <c r="J25" s="48" t="s">
        <v>74</v>
      </c>
      <c r="K25" s="48"/>
      <c r="L25" s="48"/>
      <c r="M25" s="48"/>
    </row>
    <row r="26" spans="3:15" x14ac:dyDescent="0.3">
      <c r="E26" s="35" t="s">
        <v>94</v>
      </c>
      <c r="F26" s="35" t="s">
        <v>1</v>
      </c>
      <c r="G26" s="35" t="s">
        <v>2</v>
      </c>
      <c r="H26" s="35" t="s">
        <v>75</v>
      </c>
      <c r="I26" s="35" t="s">
        <v>24</v>
      </c>
      <c r="J26" s="36" t="s">
        <v>94</v>
      </c>
      <c r="K26" s="36" t="s">
        <v>1</v>
      </c>
      <c r="L26" s="36" t="s">
        <v>75</v>
      </c>
      <c r="M26" s="36" t="s">
        <v>24</v>
      </c>
      <c r="O26" s="4" t="s">
        <v>77</v>
      </c>
    </row>
    <row r="27" spans="3:15" x14ac:dyDescent="0.3">
      <c r="D27" s="15" t="s">
        <v>82</v>
      </c>
      <c r="E27" s="16">
        <v>1</v>
      </c>
      <c r="F27" s="16">
        <v>7</v>
      </c>
      <c r="G27" s="17"/>
      <c r="H27" s="10" t="s">
        <v>19</v>
      </c>
      <c r="I27" s="28"/>
      <c r="J27" s="28"/>
      <c r="K27" s="28"/>
      <c r="L27" s="28"/>
      <c r="M27" s="28"/>
    </row>
    <row r="28" spans="3:15" x14ac:dyDescent="0.3">
      <c r="D28" s="18" t="s">
        <v>96</v>
      </c>
      <c r="E28" s="16">
        <v>2</v>
      </c>
      <c r="F28" s="16">
        <v>7</v>
      </c>
      <c r="G28" s="17"/>
      <c r="H28" s="10" t="s">
        <v>20</v>
      </c>
      <c r="I28" s="9" t="s">
        <v>16</v>
      </c>
      <c r="J28" s="9"/>
      <c r="K28" s="9"/>
      <c r="L28" s="9"/>
      <c r="M28" s="9"/>
    </row>
    <row r="29" spans="3:15" x14ac:dyDescent="0.3">
      <c r="D29" s="19" t="s">
        <v>83</v>
      </c>
      <c r="E29" s="20">
        <v>1</v>
      </c>
      <c r="F29" s="20">
        <v>5</v>
      </c>
      <c r="G29" s="21">
        <v>0.625</v>
      </c>
      <c r="H29" s="22">
        <f>ROUND(($G$7*G29)/2.5,0)*2.5</f>
        <v>62.5</v>
      </c>
      <c r="I29" s="9"/>
      <c r="J29" s="9"/>
      <c r="K29" s="9"/>
      <c r="L29" s="9"/>
      <c r="M29" s="9"/>
    </row>
    <row r="30" spans="3:15" x14ac:dyDescent="0.3">
      <c r="D30" s="26"/>
      <c r="E30" s="20">
        <v>1</v>
      </c>
      <c r="F30" s="20">
        <v>3</v>
      </c>
      <c r="G30" s="21">
        <v>0.72499999999999998</v>
      </c>
      <c r="H30" s="22">
        <f>ROUND(($G$7*G30)/2.5,0)*2.5</f>
        <v>72.5</v>
      </c>
      <c r="I30" s="9"/>
      <c r="J30" s="9"/>
      <c r="K30" s="9"/>
      <c r="L30" s="9"/>
      <c r="M30" s="9"/>
    </row>
    <row r="31" spans="3:15" x14ac:dyDescent="0.3">
      <c r="D31" s="19"/>
      <c r="E31" s="20">
        <v>3</v>
      </c>
      <c r="F31" s="20">
        <v>4</v>
      </c>
      <c r="G31" s="21">
        <v>0.77500000000000002</v>
      </c>
      <c r="H31" s="22">
        <f>ROUND(($G$7*G31)/2.5,0)*2.5</f>
        <v>77.5</v>
      </c>
      <c r="I31" s="9" t="s">
        <v>26</v>
      </c>
      <c r="J31" s="9"/>
      <c r="K31" s="9"/>
      <c r="L31" s="9"/>
      <c r="M31" s="9"/>
    </row>
    <row r="32" spans="3:15" x14ac:dyDescent="0.3">
      <c r="D32" s="11" t="s">
        <v>84</v>
      </c>
      <c r="E32" s="12">
        <v>3</v>
      </c>
      <c r="F32" s="12" t="s">
        <v>27</v>
      </c>
      <c r="G32" s="13"/>
      <c r="H32" s="12" t="s">
        <v>5</v>
      </c>
      <c r="I32" s="9"/>
      <c r="J32" s="9"/>
      <c r="K32" s="9"/>
      <c r="L32" s="9"/>
      <c r="M32" s="9"/>
    </row>
    <row r="33" spans="3:15" ht="15" thickBot="1" x14ac:dyDescent="0.35">
      <c r="D33" s="11" t="s">
        <v>85</v>
      </c>
      <c r="E33" s="12">
        <v>2</v>
      </c>
      <c r="F33" s="12" t="s">
        <v>7</v>
      </c>
      <c r="G33" s="13"/>
      <c r="H33" s="12" t="s">
        <v>4</v>
      </c>
      <c r="I33" s="9"/>
      <c r="J33" s="9"/>
      <c r="K33" s="9"/>
      <c r="L33" s="9"/>
      <c r="M33" s="9"/>
    </row>
    <row r="34" spans="3:15" ht="15" thickBot="1" x14ac:dyDescent="0.35">
      <c r="I34" s="37" t="s">
        <v>72</v>
      </c>
      <c r="J34" s="38"/>
      <c r="K34" s="38"/>
      <c r="L34" s="39"/>
      <c r="M34" s="29"/>
    </row>
    <row r="35" spans="3:15" x14ac:dyDescent="0.3">
      <c r="I35" s="2"/>
      <c r="J35" s="2"/>
      <c r="K35" s="2"/>
      <c r="L35" s="2"/>
      <c r="M35" s="2"/>
    </row>
    <row r="36" spans="3:15" ht="18" x14ac:dyDescent="0.35">
      <c r="C36" s="3" t="s">
        <v>14</v>
      </c>
      <c r="E36" s="47" t="s">
        <v>73</v>
      </c>
      <c r="F36" s="47"/>
      <c r="G36" s="47"/>
      <c r="H36" s="47"/>
      <c r="I36" s="47"/>
      <c r="J36" s="48" t="s">
        <v>74</v>
      </c>
      <c r="K36" s="48"/>
      <c r="L36" s="48"/>
      <c r="M36" s="48"/>
    </row>
    <row r="37" spans="3:15" x14ac:dyDescent="0.3">
      <c r="E37" s="35" t="s">
        <v>94</v>
      </c>
      <c r="F37" s="35" t="s">
        <v>1</v>
      </c>
      <c r="G37" s="35" t="s">
        <v>2</v>
      </c>
      <c r="H37" s="35" t="s">
        <v>75</v>
      </c>
      <c r="I37" s="35" t="s">
        <v>24</v>
      </c>
      <c r="J37" s="36" t="s">
        <v>94</v>
      </c>
      <c r="K37" s="36" t="s">
        <v>1</v>
      </c>
      <c r="L37" s="36" t="s">
        <v>75</v>
      </c>
      <c r="M37" s="36" t="s">
        <v>24</v>
      </c>
      <c r="O37" s="4" t="s">
        <v>77</v>
      </c>
    </row>
    <row r="38" spans="3:15" x14ac:dyDescent="0.3">
      <c r="D38" s="5" t="s">
        <v>28</v>
      </c>
      <c r="E38" s="6">
        <v>1</v>
      </c>
      <c r="F38" s="6">
        <v>4</v>
      </c>
      <c r="G38" s="7">
        <v>0.6</v>
      </c>
      <c r="H38" s="8">
        <f t="shared" ref="H38:H40" si="1">ROUND(($G$5*G38)/2.5,0)*2.5</f>
        <v>60</v>
      </c>
      <c r="I38" s="28"/>
      <c r="J38" s="28"/>
      <c r="K38" s="28"/>
      <c r="L38" s="28"/>
      <c r="M38" s="28"/>
    </row>
    <row r="39" spans="3:15" x14ac:dyDescent="0.3">
      <c r="D39" s="24"/>
      <c r="E39" s="6">
        <v>1</v>
      </c>
      <c r="F39" s="6">
        <v>3</v>
      </c>
      <c r="G39" s="7">
        <v>0.65</v>
      </c>
      <c r="H39" s="8">
        <f t="shared" si="1"/>
        <v>65</v>
      </c>
      <c r="I39" s="9"/>
      <c r="J39" s="9"/>
      <c r="K39" s="9"/>
      <c r="L39" s="9"/>
      <c r="M39" s="9"/>
    </row>
    <row r="40" spans="3:15" x14ac:dyDescent="0.3">
      <c r="D40" s="5"/>
      <c r="E40" s="6">
        <v>3</v>
      </c>
      <c r="F40" s="6">
        <v>2</v>
      </c>
      <c r="G40" s="7">
        <v>0.7</v>
      </c>
      <c r="H40" s="8">
        <f t="shared" si="1"/>
        <v>70</v>
      </c>
      <c r="I40" s="9">
        <v>5</v>
      </c>
      <c r="J40" s="9"/>
      <c r="K40" s="9"/>
      <c r="L40" s="9"/>
      <c r="M40" s="9"/>
    </row>
    <row r="41" spans="3:15" x14ac:dyDescent="0.3">
      <c r="D41" s="11" t="s">
        <v>86</v>
      </c>
      <c r="E41" s="12">
        <v>2</v>
      </c>
      <c r="F41" s="12" t="s">
        <v>29</v>
      </c>
      <c r="G41" s="12"/>
      <c r="H41" s="12" t="s">
        <v>15</v>
      </c>
      <c r="I41" s="9"/>
      <c r="J41" s="9"/>
      <c r="K41" s="9"/>
      <c r="L41" s="9"/>
      <c r="M41" s="9"/>
    </row>
    <row r="42" spans="3:15" x14ac:dyDescent="0.3">
      <c r="D42" s="11" t="s">
        <v>12</v>
      </c>
      <c r="E42" s="12">
        <v>3</v>
      </c>
      <c r="F42" s="12" t="s">
        <v>31</v>
      </c>
      <c r="G42" s="12"/>
      <c r="H42" s="12" t="s">
        <v>4</v>
      </c>
      <c r="I42" s="23"/>
      <c r="J42" s="9"/>
      <c r="K42" s="9"/>
      <c r="L42" s="9"/>
      <c r="M42" s="9"/>
    </row>
    <row r="43" spans="3:15" ht="15" thickBot="1" x14ac:dyDescent="0.35">
      <c r="D43" s="11" t="s">
        <v>6</v>
      </c>
      <c r="E43" s="12">
        <v>2</v>
      </c>
      <c r="F43" s="12" t="s">
        <v>32</v>
      </c>
      <c r="G43" s="12"/>
      <c r="H43" s="12" t="s">
        <v>22</v>
      </c>
      <c r="I43" s="23"/>
      <c r="J43" s="23"/>
      <c r="K43" s="23"/>
      <c r="L43" s="23"/>
      <c r="M43" s="9"/>
    </row>
    <row r="44" spans="3:15" ht="15" thickBot="1" x14ac:dyDescent="0.35">
      <c r="I44" s="37" t="s">
        <v>72</v>
      </c>
      <c r="J44" s="38"/>
      <c r="K44" s="38"/>
      <c r="L44" s="39"/>
      <c r="M44" s="29"/>
    </row>
    <row r="46" spans="3:15" ht="18" x14ac:dyDescent="0.35">
      <c r="C46" s="3" t="s">
        <v>17</v>
      </c>
      <c r="E46" s="47" t="s">
        <v>73</v>
      </c>
      <c r="F46" s="47"/>
      <c r="G46" s="47"/>
      <c r="H46" s="47"/>
      <c r="I46" s="47"/>
      <c r="J46" s="48" t="s">
        <v>74</v>
      </c>
      <c r="K46" s="48"/>
      <c r="L46" s="48"/>
      <c r="M46" s="48"/>
    </row>
    <row r="47" spans="3:15" x14ac:dyDescent="0.3">
      <c r="E47" s="35" t="s">
        <v>94</v>
      </c>
      <c r="F47" s="35" t="s">
        <v>1</v>
      </c>
      <c r="G47" s="35" t="s">
        <v>2</v>
      </c>
      <c r="H47" s="35" t="s">
        <v>75</v>
      </c>
      <c r="I47" s="35" t="s">
        <v>24</v>
      </c>
      <c r="J47" s="36" t="s">
        <v>94</v>
      </c>
      <c r="K47" s="36" t="s">
        <v>1</v>
      </c>
      <c r="L47" s="36" t="s">
        <v>75</v>
      </c>
      <c r="M47" s="36" t="s">
        <v>24</v>
      </c>
      <c r="O47" s="4" t="s">
        <v>77</v>
      </c>
    </row>
    <row r="48" spans="3:15" x14ac:dyDescent="0.3">
      <c r="D48" s="5" t="s">
        <v>99</v>
      </c>
      <c r="E48" s="6">
        <v>1</v>
      </c>
      <c r="F48" s="6">
        <v>5</v>
      </c>
      <c r="G48" s="7">
        <v>0.6</v>
      </c>
      <c r="H48" s="8">
        <f t="shared" ref="H48:H52" si="2">ROUND(($G$5*G48)/2.5,0)*2.5</f>
        <v>60</v>
      </c>
      <c r="I48" s="28"/>
      <c r="J48" s="28"/>
      <c r="K48" s="28"/>
      <c r="L48" s="28"/>
      <c r="M48" s="28"/>
    </row>
    <row r="49" spans="3:15" x14ac:dyDescent="0.3">
      <c r="D49" s="24"/>
      <c r="E49" s="6">
        <v>1</v>
      </c>
      <c r="F49" s="6">
        <v>4</v>
      </c>
      <c r="G49" s="7">
        <v>0.7</v>
      </c>
      <c r="H49" s="8">
        <f t="shared" si="2"/>
        <v>70</v>
      </c>
      <c r="I49" s="9"/>
      <c r="J49" s="9"/>
      <c r="K49" s="9"/>
      <c r="L49" s="9"/>
      <c r="M49" s="9"/>
    </row>
    <row r="50" spans="3:15" x14ac:dyDescent="0.3">
      <c r="D50" s="24"/>
      <c r="E50" s="6">
        <v>1</v>
      </c>
      <c r="F50" s="6">
        <v>2</v>
      </c>
      <c r="G50" s="7">
        <v>0.75</v>
      </c>
      <c r="H50" s="8">
        <f t="shared" si="2"/>
        <v>75</v>
      </c>
      <c r="I50" s="9"/>
      <c r="J50" s="9"/>
      <c r="K50" s="9"/>
      <c r="L50" s="9"/>
      <c r="M50" s="9"/>
    </row>
    <row r="51" spans="3:15" x14ac:dyDescent="0.3">
      <c r="D51" s="24"/>
      <c r="E51" s="6">
        <v>1</v>
      </c>
      <c r="F51" s="6">
        <v>3</v>
      </c>
      <c r="G51" s="7">
        <v>0.8</v>
      </c>
      <c r="H51" s="8">
        <f t="shared" si="2"/>
        <v>80</v>
      </c>
      <c r="I51" s="9" t="s">
        <v>26</v>
      </c>
      <c r="J51" s="9"/>
      <c r="K51" s="9"/>
      <c r="L51" s="9"/>
      <c r="M51" s="9"/>
    </row>
    <row r="52" spans="3:15" x14ac:dyDescent="0.3">
      <c r="D52" s="5"/>
      <c r="E52" s="6">
        <v>2</v>
      </c>
      <c r="F52" s="6">
        <v>5</v>
      </c>
      <c r="G52" s="7">
        <v>0.75</v>
      </c>
      <c r="H52" s="8">
        <f t="shared" si="2"/>
        <v>75</v>
      </c>
      <c r="I52" s="9" t="s">
        <v>26</v>
      </c>
      <c r="J52" s="9"/>
      <c r="K52" s="9"/>
      <c r="L52" s="9"/>
      <c r="M52" s="9"/>
    </row>
    <row r="53" spans="3:15" x14ac:dyDescent="0.3">
      <c r="D53" s="15" t="s">
        <v>97</v>
      </c>
      <c r="E53" s="16">
        <v>1</v>
      </c>
      <c r="F53" s="16">
        <v>3</v>
      </c>
      <c r="G53" s="17"/>
      <c r="H53" s="10" t="s">
        <v>19</v>
      </c>
      <c r="I53" s="9"/>
      <c r="J53" s="9"/>
      <c r="K53" s="9"/>
      <c r="L53" s="9"/>
      <c r="M53" s="9"/>
    </row>
    <row r="54" spans="3:15" x14ac:dyDescent="0.3">
      <c r="D54" s="15"/>
      <c r="E54" s="16">
        <v>2</v>
      </c>
      <c r="F54" s="16">
        <v>3</v>
      </c>
      <c r="G54" s="17"/>
      <c r="H54" s="10" t="s">
        <v>20</v>
      </c>
      <c r="I54" s="9" t="s">
        <v>16</v>
      </c>
      <c r="J54" s="9"/>
      <c r="K54" s="9"/>
      <c r="L54" s="9"/>
      <c r="M54" s="9"/>
    </row>
    <row r="55" spans="3:15" x14ac:dyDescent="0.3">
      <c r="D55" s="15" t="s">
        <v>88</v>
      </c>
      <c r="E55" s="16">
        <v>1</v>
      </c>
      <c r="F55" s="16">
        <v>6</v>
      </c>
      <c r="G55" s="17"/>
      <c r="H55" s="10" t="s">
        <v>19</v>
      </c>
      <c r="I55" s="9"/>
      <c r="J55" s="9"/>
      <c r="K55" s="9"/>
      <c r="L55" s="9"/>
      <c r="M55" s="9"/>
    </row>
    <row r="56" spans="3:15" x14ac:dyDescent="0.3">
      <c r="D56" s="15"/>
      <c r="E56" s="16">
        <v>1</v>
      </c>
      <c r="F56" s="16">
        <v>6</v>
      </c>
      <c r="G56" s="17"/>
      <c r="H56" s="10" t="s">
        <v>20</v>
      </c>
      <c r="I56" s="9" t="s">
        <v>16</v>
      </c>
      <c r="J56" s="9"/>
      <c r="K56" s="9"/>
      <c r="L56" s="9"/>
      <c r="M56" s="9"/>
    </row>
    <row r="57" spans="3:15" x14ac:dyDescent="0.3">
      <c r="D57" s="11" t="s">
        <v>84</v>
      </c>
      <c r="E57" s="12">
        <v>3</v>
      </c>
      <c r="F57" s="12" t="s">
        <v>33</v>
      </c>
      <c r="G57" s="12"/>
      <c r="H57" s="12" t="s">
        <v>4</v>
      </c>
      <c r="I57" s="23"/>
      <c r="J57" s="9"/>
      <c r="K57" s="9"/>
      <c r="L57" s="9"/>
      <c r="M57" s="9"/>
    </row>
    <row r="58" spans="3:15" ht="15" thickBot="1" x14ac:dyDescent="0.35">
      <c r="D58" s="11" t="s">
        <v>21</v>
      </c>
      <c r="E58" s="12">
        <v>2</v>
      </c>
      <c r="F58" s="12" t="s">
        <v>3</v>
      </c>
      <c r="G58" s="12"/>
      <c r="H58" s="12" t="s">
        <v>22</v>
      </c>
      <c r="I58" s="23"/>
      <c r="J58" s="23"/>
      <c r="K58" s="23"/>
      <c r="L58" s="23"/>
      <c r="M58" s="9"/>
    </row>
    <row r="59" spans="3:15" ht="15" thickBot="1" x14ac:dyDescent="0.35">
      <c r="I59" s="37" t="s">
        <v>72</v>
      </c>
      <c r="J59" s="38"/>
      <c r="K59" s="38"/>
      <c r="L59" s="39"/>
      <c r="M59" s="29"/>
    </row>
    <row r="61" spans="3:15" ht="18" x14ac:dyDescent="0.35">
      <c r="C61" s="3" t="s">
        <v>18</v>
      </c>
      <c r="E61" s="47" t="s">
        <v>73</v>
      </c>
      <c r="F61" s="47"/>
      <c r="G61" s="47"/>
      <c r="H61" s="47"/>
      <c r="I61" s="47"/>
      <c r="J61" s="48" t="s">
        <v>74</v>
      </c>
      <c r="K61" s="48"/>
      <c r="L61" s="48"/>
      <c r="M61" s="48"/>
    </row>
    <row r="62" spans="3:15" x14ac:dyDescent="0.3">
      <c r="E62" s="35" t="s">
        <v>94</v>
      </c>
      <c r="F62" s="35" t="s">
        <v>1</v>
      </c>
      <c r="G62" s="35" t="s">
        <v>2</v>
      </c>
      <c r="H62" s="35" t="s">
        <v>75</v>
      </c>
      <c r="I62" s="35" t="s">
        <v>24</v>
      </c>
      <c r="J62" s="36" t="s">
        <v>94</v>
      </c>
      <c r="K62" s="36" t="s">
        <v>1</v>
      </c>
      <c r="L62" s="36" t="s">
        <v>75</v>
      </c>
      <c r="M62" s="36" t="s">
        <v>24</v>
      </c>
      <c r="O62" s="4" t="s">
        <v>77</v>
      </c>
    </row>
    <row r="63" spans="3:15" x14ac:dyDescent="0.3">
      <c r="D63" s="5" t="s">
        <v>89</v>
      </c>
      <c r="E63" s="6">
        <v>1</v>
      </c>
      <c r="F63" s="6">
        <v>4</v>
      </c>
      <c r="G63" s="7"/>
      <c r="H63" s="8" t="s">
        <v>19</v>
      </c>
      <c r="I63" s="28"/>
      <c r="J63" s="28"/>
      <c r="K63" s="28"/>
      <c r="L63" s="28"/>
      <c r="M63" s="28"/>
    </row>
    <row r="64" spans="3:15" x14ac:dyDescent="0.3">
      <c r="D64" s="24" t="s">
        <v>102</v>
      </c>
      <c r="E64" s="6">
        <v>1</v>
      </c>
      <c r="F64" s="6">
        <v>4</v>
      </c>
      <c r="G64" s="7"/>
      <c r="H64" s="8" t="s">
        <v>20</v>
      </c>
      <c r="I64" s="9" t="s">
        <v>16</v>
      </c>
      <c r="J64" s="9"/>
      <c r="K64" s="9"/>
      <c r="L64" s="9"/>
      <c r="M64" s="9"/>
    </row>
    <row r="65" spans="4:13" x14ac:dyDescent="0.3">
      <c r="D65" s="24"/>
      <c r="E65" s="6">
        <v>1</v>
      </c>
      <c r="F65" s="6">
        <v>5</v>
      </c>
      <c r="G65" s="7"/>
      <c r="H65" s="8" t="s">
        <v>38</v>
      </c>
      <c r="I65" s="9" t="s">
        <v>26</v>
      </c>
      <c r="J65" s="9"/>
      <c r="K65" s="9"/>
      <c r="L65" s="9"/>
      <c r="M65" s="9"/>
    </row>
    <row r="66" spans="4:13" x14ac:dyDescent="0.3">
      <c r="D66" s="15" t="s">
        <v>90</v>
      </c>
      <c r="E66" s="16">
        <v>1</v>
      </c>
      <c r="F66" s="16">
        <v>5</v>
      </c>
      <c r="G66" s="17"/>
      <c r="H66" s="10" t="s">
        <v>19</v>
      </c>
      <c r="I66" s="28"/>
      <c r="J66" s="28"/>
      <c r="K66" s="28"/>
      <c r="L66" s="28"/>
      <c r="M66" s="28"/>
    </row>
    <row r="67" spans="4:13" x14ac:dyDescent="0.3">
      <c r="D67" s="15"/>
      <c r="E67" s="16">
        <v>2</v>
      </c>
      <c r="F67" s="16">
        <v>5</v>
      </c>
      <c r="G67" s="17"/>
      <c r="H67" s="10" t="s">
        <v>20</v>
      </c>
      <c r="I67" s="9" t="s">
        <v>16</v>
      </c>
      <c r="J67" s="9"/>
      <c r="K67" s="9"/>
      <c r="L67" s="9"/>
      <c r="M67" s="9"/>
    </row>
    <row r="68" spans="4:13" x14ac:dyDescent="0.3">
      <c r="D68" s="19" t="s">
        <v>91</v>
      </c>
      <c r="E68" s="20">
        <v>1</v>
      </c>
      <c r="F68" s="20">
        <v>4</v>
      </c>
      <c r="G68" s="21"/>
      <c r="H68" s="22" t="s">
        <v>47</v>
      </c>
      <c r="I68" s="9"/>
      <c r="J68" s="9"/>
      <c r="K68" s="9"/>
      <c r="L68" s="9"/>
      <c r="M68" s="9"/>
    </row>
    <row r="69" spans="4:13" x14ac:dyDescent="0.3">
      <c r="D69" s="26" t="s">
        <v>92</v>
      </c>
      <c r="E69" s="20">
        <v>2</v>
      </c>
      <c r="F69" s="20">
        <v>4</v>
      </c>
      <c r="G69" s="21"/>
      <c r="H69" s="22" t="s">
        <v>38</v>
      </c>
      <c r="I69" s="9" t="s">
        <v>26</v>
      </c>
      <c r="J69" s="9"/>
      <c r="K69" s="9"/>
      <c r="L69" s="9"/>
      <c r="M69" s="9"/>
    </row>
    <row r="70" spans="4:13" x14ac:dyDescent="0.3">
      <c r="D70" s="19" t="s">
        <v>93</v>
      </c>
      <c r="E70" s="20">
        <v>1</v>
      </c>
      <c r="F70" s="20">
        <v>5</v>
      </c>
      <c r="G70" s="21"/>
      <c r="H70" s="22" t="s">
        <v>9</v>
      </c>
      <c r="I70" s="9" t="s">
        <v>53</v>
      </c>
      <c r="J70" s="9"/>
      <c r="K70" s="9"/>
      <c r="L70" s="9"/>
      <c r="M70" s="9"/>
    </row>
    <row r="71" spans="4:13" x14ac:dyDescent="0.3">
      <c r="D71" s="11" t="s">
        <v>12</v>
      </c>
      <c r="E71" s="12">
        <v>3</v>
      </c>
      <c r="F71" s="12" t="s">
        <v>31</v>
      </c>
      <c r="G71" s="12"/>
      <c r="H71" s="12" t="s">
        <v>4</v>
      </c>
      <c r="I71" s="23"/>
      <c r="J71" s="9"/>
      <c r="K71" s="9"/>
      <c r="L71" s="9"/>
      <c r="M71" s="9"/>
    </row>
    <row r="72" spans="4:13" ht="15" thickBot="1" x14ac:dyDescent="0.35">
      <c r="D72" s="11" t="s">
        <v>6</v>
      </c>
      <c r="E72" s="12">
        <v>3</v>
      </c>
      <c r="F72" s="12" t="s">
        <v>32</v>
      </c>
      <c r="G72" s="12"/>
      <c r="H72" s="12" t="s">
        <v>22</v>
      </c>
      <c r="I72" s="23"/>
      <c r="J72" s="23"/>
      <c r="K72" s="23"/>
      <c r="L72" s="23"/>
      <c r="M72" s="9"/>
    </row>
    <row r="73" spans="4:13" ht="15" thickBot="1" x14ac:dyDescent="0.35">
      <c r="I73" s="37" t="s">
        <v>72</v>
      </c>
      <c r="J73" s="38"/>
      <c r="K73" s="38"/>
      <c r="L73" s="39"/>
      <c r="M73" s="29"/>
    </row>
  </sheetData>
  <mergeCells count="20">
    <mergeCell ref="E9:I9"/>
    <mergeCell ref="J9:M9"/>
    <mergeCell ref="I4:K4"/>
    <mergeCell ref="E5:F5"/>
    <mergeCell ref="I5:K5"/>
    <mergeCell ref="E6:F6"/>
    <mergeCell ref="E7:F7"/>
    <mergeCell ref="I23:L23"/>
    <mergeCell ref="E25:I25"/>
    <mergeCell ref="J25:M25"/>
    <mergeCell ref="I34:L34"/>
    <mergeCell ref="E36:I36"/>
    <mergeCell ref="J36:M36"/>
    <mergeCell ref="I73:L73"/>
    <mergeCell ref="I44:L44"/>
    <mergeCell ref="E46:I46"/>
    <mergeCell ref="J46:M46"/>
    <mergeCell ref="I59:L59"/>
    <mergeCell ref="E61:I61"/>
    <mergeCell ref="J61:M6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DD397-8BFF-447B-810B-3BD8A6131BB3}">
  <dimension ref="C1:O77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60</v>
      </c>
    </row>
    <row r="4" spans="3:15" ht="14.4" customHeight="1" x14ac:dyDescent="0.3">
      <c r="G4" s="25" t="s">
        <v>23</v>
      </c>
      <c r="H4" s="2"/>
      <c r="I4" s="40" t="s">
        <v>66</v>
      </c>
      <c r="J4" s="40"/>
      <c r="K4" s="40"/>
    </row>
    <row r="5" spans="3:15" x14ac:dyDescent="0.3">
      <c r="C5" s="27" t="s">
        <v>76</v>
      </c>
      <c r="E5" s="41" t="s">
        <v>67</v>
      </c>
      <c r="F5" s="42"/>
      <c r="G5" s="9">
        <v>100</v>
      </c>
      <c r="H5" s="2"/>
      <c r="I5" s="40" t="s">
        <v>34</v>
      </c>
      <c r="J5" s="40"/>
      <c r="K5" s="40"/>
    </row>
    <row r="6" spans="3:15" x14ac:dyDescent="0.3">
      <c r="E6" s="43" t="s">
        <v>68</v>
      </c>
      <c r="F6" s="44"/>
      <c r="G6" s="9">
        <v>100</v>
      </c>
      <c r="H6" s="2"/>
      <c r="I6" s="2"/>
    </row>
    <row r="7" spans="3:15" x14ac:dyDescent="0.3">
      <c r="C7" s="33" t="s">
        <v>70</v>
      </c>
      <c r="D7" s="32" t="s">
        <v>71</v>
      </c>
      <c r="E7" s="45" t="s">
        <v>69</v>
      </c>
      <c r="F7" s="46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47" t="s">
        <v>73</v>
      </c>
      <c r="F9" s="47"/>
      <c r="G9" s="47"/>
      <c r="H9" s="47"/>
      <c r="I9" s="47"/>
      <c r="J9" s="48" t="s">
        <v>74</v>
      </c>
      <c r="K9" s="48"/>
      <c r="L9" s="48"/>
      <c r="M9" s="48"/>
    </row>
    <row r="10" spans="3:15" x14ac:dyDescent="0.3">
      <c r="E10" s="35" t="s">
        <v>94</v>
      </c>
      <c r="F10" s="35" t="s">
        <v>1</v>
      </c>
      <c r="G10" s="35" t="s">
        <v>2</v>
      </c>
      <c r="H10" s="35" t="s">
        <v>75</v>
      </c>
      <c r="I10" s="35" t="s">
        <v>24</v>
      </c>
      <c r="J10" s="36" t="s">
        <v>94</v>
      </c>
      <c r="K10" s="36" t="s">
        <v>1</v>
      </c>
      <c r="L10" s="36" t="s">
        <v>75</v>
      </c>
      <c r="M10" s="36" t="s">
        <v>24</v>
      </c>
      <c r="O10" s="4" t="s">
        <v>77</v>
      </c>
    </row>
    <row r="11" spans="3:15" x14ac:dyDescent="0.3">
      <c r="D11" s="5" t="s">
        <v>25</v>
      </c>
      <c r="E11" s="6">
        <v>1</v>
      </c>
      <c r="F11" s="6">
        <v>5</v>
      </c>
      <c r="G11" s="7">
        <v>0.6</v>
      </c>
      <c r="H11" s="8">
        <f t="shared" ref="H11:H14" si="0">ROUND(($G$5*G11)/2.5,0)*2.5</f>
        <v>60</v>
      </c>
      <c r="I11" s="28"/>
      <c r="J11" s="28"/>
      <c r="K11" s="28"/>
      <c r="L11" s="28"/>
      <c r="M11" s="28"/>
    </row>
    <row r="12" spans="3:15" x14ac:dyDescent="0.3">
      <c r="D12" s="5"/>
      <c r="E12" s="6">
        <v>1</v>
      </c>
      <c r="F12" s="6">
        <v>4</v>
      </c>
      <c r="G12" s="7">
        <v>0.7</v>
      </c>
      <c r="H12" s="8">
        <f t="shared" si="0"/>
        <v>70</v>
      </c>
      <c r="I12" s="28"/>
      <c r="J12" s="28"/>
      <c r="K12" s="28"/>
      <c r="L12" s="28"/>
      <c r="M12" s="28"/>
    </row>
    <row r="13" spans="3:15" x14ac:dyDescent="0.3">
      <c r="D13" s="5"/>
      <c r="E13" s="6">
        <v>1</v>
      </c>
      <c r="F13" s="6">
        <v>3</v>
      </c>
      <c r="G13" s="7">
        <v>0.77500000000000002</v>
      </c>
      <c r="H13" s="8">
        <f t="shared" si="0"/>
        <v>77.5</v>
      </c>
      <c r="I13" s="28"/>
      <c r="J13" s="28"/>
      <c r="K13" s="28"/>
      <c r="L13" s="28"/>
      <c r="M13" s="28"/>
    </row>
    <row r="14" spans="3:15" x14ac:dyDescent="0.3">
      <c r="D14" s="5"/>
      <c r="E14" s="6">
        <v>1</v>
      </c>
      <c r="F14" s="6">
        <v>2</v>
      </c>
      <c r="G14" s="7">
        <v>0.85</v>
      </c>
      <c r="H14" s="8">
        <f t="shared" si="0"/>
        <v>85</v>
      </c>
      <c r="I14" s="9" t="s">
        <v>37</v>
      </c>
      <c r="J14" s="9"/>
      <c r="K14" s="9"/>
      <c r="L14" s="9"/>
      <c r="M14" s="9"/>
    </row>
    <row r="15" spans="3:15" x14ac:dyDescent="0.3">
      <c r="D15" s="5" t="s">
        <v>98</v>
      </c>
      <c r="E15" s="6">
        <v>1</v>
      </c>
      <c r="F15" s="6">
        <v>7</v>
      </c>
      <c r="G15" s="7"/>
      <c r="H15" s="8" t="s">
        <v>9</v>
      </c>
      <c r="I15" s="9"/>
      <c r="J15" s="9"/>
      <c r="K15" s="9"/>
      <c r="L15" s="9"/>
      <c r="M15" s="9"/>
    </row>
    <row r="16" spans="3:15" x14ac:dyDescent="0.3">
      <c r="D16" s="5"/>
      <c r="E16" s="6">
        <v>3</v>
      </c>
      <c r="F16" s="6">
        <v>7</v>
      </c>
      <c r="G16" s="7"/>
      <c r="H16" s="8" t="s">
        <v>10</v>
      </c>
      <c r="I16" s="9" t="s">
        <v>11</v>
      </c>
      <c r="J16" s="9"/>
      <c r="K16" s="9"/>
      <c r="L16" s="9"/>
      <c r="M16" s="9"/>
    </row>
    <row r="17" spans="3:15" x14ac:dyDescent="0.3">
      <c r="D17" s="15" t="s">
        <v>78</v>
      </c>
      <c r="E17" s="16">
        <v>1</v>
      </c>
      <c r="F17" s="16">
        <v>6</v>
      </c>
      <c r="G17" s="17">
        <v>0.65</v>
      </c>
      <c r="H17" s="10">
        <f>ROUND(($G$6*G17)/2.5,0)*2.5</f>
        <v>65</v>
      </c>
      <c r="I17" s="9"/>
      <c r="J17" s="9"/>
      <c r="K17" s="9"/>
      <c r="L17" s="9"/>
      <c r="M17" s="9"/>
    </row>
    <row r="18" spans="3:15" x14ac:dyDescent="0.3">
      <c r="D18" s="18"/>
      <c r="E18" s="16">
        <v>1</v>
      </c>
      <c r="F18" s="16">
        <v>6</v>
      </c>
      <c r="G18" s="17">
        <v>0.72499999999999998</v>
      </c>
      <c r="H18" s="10">
        <f>ROUND(($G$6*G18)/2.5,0)*2.5</f>
        <v>72.5</v>
      </c>
      <c r="I18" s="9"/>
      <c r="J18" s="9"/>
      <c r="K18" s="9"/>
      <c r="L18" s="9"/>
      <c r="M18" s="9"/>
    </row>
    <row r="19" spans="3:15" x14ac:dyDescent="0.3">
      <c r="D19" s="18"/>
      <c r="E19" s="16">
        <v>2</v>
      </c>
      <c r="F19" s="16">
        <v>6</v>
      </c>
      <c r="G19" s="17">
        <v>0.77500000000000002</v>
      </c>
      <c r="H19" s="10">
        <f>ROUND(($G$6*G19)/2.5,0)*2.5</f>
        <v>77.5</v>
      </c>
      <c r="I19" s="9" t="s">
        <v>37</v>
      </c>
      <c r="J19" s="9"/>
      <c r="K19" s="9"/>
      <c r="L19" s="9"/>
      <c r="M19" s="9"/>
    </row>
    <row r="20" spans="3:15" x14ac:dyDescent="0.3">
      <c r="D20" s="15" t="s">
        <v>79</v>
      </c>
      <c r="E20" s="16">
        <v>1</v>
      </c>
      <c r="F20" s="16">
        <v>5</v>
      </c>
      <c r="G20" s="17"/>
      <c r="H20" s="10" t="s">
        <v>19</v>
      </c>
      <c r="I20" s="9"/>
      <c r="J20" s="9"/>
      <c r="K20" s="9"/>
      <c r="L20" s="9"/>
      <c r="M20" s="9"/>
    </row>
    <row r="21" spans="3:15" x14ac:dyDescent="0.3">
      <c r="D21" s="18" t="s">
        <v>95</v>
      </c>
      <c r="E21" s="16">
        <v>2</v>
      </c>
      <c r="F21" s="16">
        <v>5</v>
      </c>
      <c r="G21" s="17"/>
      <c r="H21" s="10" t="s">
        <v>20</v>
      </c>
      <c r="I21" s="9" t="s">
        <v>16</v>
      </c>
      <c r="J21" s="9"/>
      <c r="K21" s="9"/>
      <c r="L21" s="9"/>
      <c r="M21" s="9"/>
    </row>
    <row r="22" spans="3:15" x14ac:dyDescent="0.3">
      <c r="D22" s="11" t="s">
        <v>80</v>
      </c>
      <c r="E22" s="12">
        <v>3</v>
      </c>
      <c r="F22" s="12" t="s">
        <v>27</v>
      </c>
      <c r="G22" s="13"/>
      <c r="H22" s="12" t="s">
        <v>4</v>
      </c>
      <c r="I22" s="9"/>
      <c r="J22" s="9"/>
      <c r="K22" s="9"/>
      <c r="L22" s="9"/>
      <c r="M22" s="9"/>
    </row>
    <row r="23" spans="3:15" ht="15" thickBot="1" x14ac:dyDescent="0.35">
      <c r="D23" s="11" t="s">
        <v>81</v>
      </c>
      <c r="E23" s="12">
        <v>2</v>
      </c>
      <c r="F23" s="12" t="s">
        <v>13</v>
      </c>
      <c r="G23" s="13"/>
      <c r="H23" s="12" t="s">
        <v>4</v>
      </c>
      <c r="I23" s="9"/>
      <c r="J23" s="9"/>
      <c r="K23" s="9"/>
      <c r="L23" s="9"/>
      <c r="M23" s="9"/>
    </row>
    <row r="24" spans="3:15" ht="15" thickBot="1" x14ac:dyDescent="0.35">
      <c r="I24" s="37" t="s">
        <v>72</v>
      </c>
      <c r="J24" s="38"/>
      <c r="K24" s="38"/>
      <c r="L24" s="39"/>
      <c r="M24" s="29"/>
    </row>
    <row r="25" spans="3:15" x14ac:dyDescent="0.3">
      <c r="I25" s="2"/>
      <c r="J25" s="2"/>
      <c r="K25" s="2"/>
      <c r="L25" s="2"/>
      <c r="M25" s="2"/>
    </row>
    <row r="26" spans="3:15" ht="18" x14ac:dyDescent="0.35">
      <c r="C26" s="3" t="s">
        <v>8</v>
      </c>
      <c r="E26" s="47" t="s">
        <v>73</v>
      </c>
      <c r="F26" s="47"/>
      <c r="G26" s="47"/>
      <c r="H26" s="47"/>
      <c r="I26" s="47"/>
      <c r="J26" s="48" t="s">
        <v>74</v>
      </c>
      <c r="K26" s="48"/>
      <c r="L26" s="48"/>
      <c r="M26" s="48"/>
    </row>
    <row r="27" spans="3:15" x14ac:dyDescent="0.3">
      <c r="E27" s="35" t="s">
        <v>94</v>
      </c>
      <c r="F27" s="35" t="s">
        <v>1</v>
      </c>
      <c r="G27" s="35" t="s">
        <v>2</v>
      </c>
      <c r="H27" s="35" t="s">
        <v>75</v>
      </c>
      <c r="I27" s="35" t="s">
        <v>24</v>
      </c>
      <c r="J27" s="36" t="s">
        <v>94</v>
      </c>
      <c r="K27" s="36" t="s">
        <v>1</v>
      </c>
      <c r="L27" s="36" t="s">
        <v>75</v>
      </c>
      <c r="M27" s="36" t="s">
        <v>24</v>
      </c>
      <c r="O27" s="4" t="s">
        <v>77</v>
      </c>
    </row>
    <row r="28" spans="3:15" x14ac:dyDescent="0.3">
      <c r="D28" s="15" t="s">
        <v>82</v>
      </c>
      <c r="E28" s="16">
        <v>1</v>
      </c>
      <c r="F28" s="16">
        <v>7</v>
      </c>
      <c r="G28" s="17"/>
      <c r="H28" s="10" t="s">
        <v>9</v>
      </c>
      <c r="I28" s="28"/>
      <c r="J28" s="28"/>
      <c r="K28" s="28"/>
      <c r="L28" s="28"/>
      <c r="M28" s="28"/>
    </row>
    <row r="29" spans="3:15" x14ac:dyDescent="0.3">
      <c r="D29" s="18" t="s">
        <v>96</v>
      </c>
      <c r="E29" s="16">
        <v>4</v>
      </c>
      <c r="F29" s="16">
        <v>7</v>
      </c>
      <c r="G29" s="17"/>
      <c r="H29" s="10" t="s">
        <v>10</v>
      </c>
      <c r="I29" s="9" t="s">
        <v>11</v>
      </c>
      <c r="J29" s="9"/>
      <c r="K29" s="9"/>
      <c r="L29" s="9"/>
      <c r="M29" s="9"/>
    </row>
    <row r="30" spans="3:15" x14ac:dyDescent="0.3">
      <c r="D30" s="19" t="s">
        <v>83</v>
      </c>
      <c r="E30" s="20">
        <v>1</v>
      </c>
      <c r="F30" s="20">
        <v>5</v>
      </c>
      <c r="G30" s="21">
        <v>0.625</v>
      </c>
      <c r="H30" s="22">
        <f>ROUND(($G$7*G30)/2.5,0)*2.5</f>
        <v>62.5</v>
      </c>
      <c r="I30" s="9"/>
      <c r="J30" s="9"/>
      <c r="K30" s="9"/>
      <c r="L30" s="9"/>
      <c r="M30" s="9"/>
    </row>
    <row r="31" spans="3:15" x14ac:dyDescent="0.3">
      <c r="D31" s="26"/>
      <c r="E31" s="20">
        <v>1</v>
      </c>
      <c r="F31" s="20">
        <v>3</v>
      </c>
      <c r="G31" s="21">
        <v>0.72499999999999998</v>
      </c>
      <c r="H31" s="22">
        <f>ROUND(($G$7*G31)/2.5,0)*2.5</f>
        <v>72.5</v>
      </c>
      <c r="I31" s="9"/>
      <c r="J31" s="9"/>
      <c r="K31" s="9"/>
      <c r="L31" s="9"/>
      <c r="M31" s="9"/>
    </row>
    <row r="32" spans="3:15" x14ac:dyDescent="0.3">
      <c r="D32" s="19"/>
      <c r="E32" s="20">
        <v>2</v>
      </c>
      <c r="F32" s="20">
        <v>5</v>
      </c>
      <c r="G32" s="21">
        <v>0.8</v>
      </c>
      <c r="H32" s="22">
        <f>ROUND(($G$7*G32)/2.5,0)*2.5</f>
        <v>80</v>
      </c>
      <c r="I32" s="9" t="s">
        <v>37</v>
      </c>
      <c r="J32" s="9"/>
      <c r="K32" s="9"/>
      <c r="L32" s="9"/>
      <c r="M32" s="9"/>
    </row>
    <row r="33" spans="3:15" x14ac:dyDescent="0.3">
      <c r="D33" s="19"/>
      <c r="E33" s="20">
        <v>3</v>
      </c>
      <c r="F33" s="20">
        <v>5</v>
      </c>
      <c r="G33" s="21">
        <v>0.75</v>
      </c>
      <c r="H33" s="22">
        <f>ROUND(($G$7*G33)/2.5,0)*2.5</f>
        <v>75</v>
      </c>
      <c r="I33" s="9" t="s">
        <v>26</v>
      </c>
      <c r="J33" s="9"/>
      <c r="K33" s="9"/>
      <c r="L33" s="9"/>
      <c r="M33" s="9"/>
    </row>
    <row r="34" spans="3:15" x14ac:dyDescent="0.3">
      <c r="D34" s="11" t="s">
        <v>84</v>
      </c>
      <c r="E34" s="12">
        <v>4</v>
      </c>
      <c r="F34" s="12" t="s">
        <v>27</v>
      </c>
      <c r="G34" s="13"/>
      <c r="H34" s="12" t="s">
        <v>5</v>
      </c>
      <c r="I34" s="9"/>
      <c r="J34" s="9"/>
      <c r="K34" s="9"/>
      <c r="L34" s="9"/>
      <c r="M34" s="9"/>
    </row>
    <row r="35" spans="3:15" ht="15" thickBot="1" x14ac:dyDescent="0.35">
      <c r="D35" s="11" t="s">
        <v>85</v>
      </c>
      <c r="E35" s="12">
        <v>2</v>
      </c>
      <c r="F35" s="12" t="s">
        <v>7</v>
      </c>
      <c r="G35" s="13"/>
      <c r="H35" s="12" t="s">
        <v>4</v>
      </c>
      <c r="I35" s="9"/>
      <c r="J35" s="9"/>
      <c r="K35" s="9"/>
      <c r="L35" s="9"/>
      <c r="M35" s="9"/>
    </row>
    <row r="36" spans="3:15" ht="15" thickBot="1" x14ac:dyDescent="0.35">
      <c r="I36" s="37" t="s">
        <v>72</v>
      </c>
      <c r="J36" s="38"/>
      <c r="K36" s="38"/>
      <c r="L36" s="39"/>
      <c r="M36" s="29"/>
    </row>
    <row r="37" spans="3:15" x14ac:dyDescent="0.3">
      <c r="I37" s="2"/>
      <c r="J37" s="2"/>
      <c r="K37" s="2"/>
      <c r="L37" s="2"/>
      <c r="M37" s="2"/>
    </row>
    <row r="38" spans="3:15" ht="18" x14ac:dyDescent="0.35">
      <c r="C38" s="3" t="s">
        <v>14</v>
      </c>
      <c r="E38" s="47" t="s">
        <v>73</v>
      </c>
      <c r="F38" s="47"/>
      <c r="G38" s="47"/>
      <c r="H38" s="47"/>
      <c r="I38" s="47"/>
      <c r="J38" s="48" t="s">
        <v>74</v>
      </c>
      <c r="K38" s="48"/>
      <c r="L38" s="48"/>
      <c r="M38" s="48"/>
    </row>
    <row r="39" spans="3:15" x14ac:dyDescent="0.3">
      <c r="E39" s="35" t="s">
        <v>94</v>
      </c>
      <c r="F39" s="35" t="s">
        <v>1</v>
      </c>
      <c r="G39" s="35" t="s">
        <v>2</v>
      </c>
      <c r="H39" s="35" t="s">
        <v>75</v>
      </c>
      <c r="I39" s="35" t="s">
        <v>24</v>
      </c>
      <c r="J39" s="36" t="s">
        <v>94</v>
      </c>
      <c r="K39" s="36" t="s">
        <v>1</v>
      </c>
      <c r="L39" s="36" t="s">
        <v>75</v>
      </c>
      <c r="M39" s="36" t="s">
        <v>24</v>
      </c>
      <c r="O39" s="4" t="s">
        <v>77</v>
      </c>
    </row>
    <row r="40" spans="3:15" x14ac:dyDescent="0.3">
      <c r="D40" s="5" t="s">
        <v>28</v>
      </c>
      <c r="E40" s="6">
        <v>1</v>
      </c>
      <c r="F40" s="6">
        <v>4</v>
      </c>
      <c r="G40" s="7"/>
      <c r="H40" s="8" t="s">
        <v>9</v>
      </c>
      <c r="I40" s="28"/>
      <c r="J40" s="28"/>
      <c r="K40" s="28"/>
      <c r="L40" s="28"/>
      <c r="M40" s="28"/>
    </row>
    <row r="41" spans="3:15" x14ac:dyDescent="0.3">
      <c r="D41" s="5"/>
      <c r="E41" s="6">
        <v>3</v>
      </c>
      <c r="F41" s="6">
        <v>4</v>
      </c>
      <c r="G41" s="7"/>
      <c r="H41" s="8" t="s">
        <v>10</v>
      </c>
      <c r="I41" s="9" t="s">
        <v>11</v>
      </c>
      <c r="J41" s="9"/>
      <c r="K41" s="9"/>
      <c r="L41" s="9"/>
      <c r="M41" s="9"/>
    </row>
    <row r="42" spans="3:15" x14ac:dyDescent="0.3">
      <c r="D42" s="11" t="s">
        <v>86</v>
      </c>
      <c r="E42" s="12">
        <v>2</v>
      </c>
      <c r="F42" s="12" t="s">
        <v>29</v>
      </c>
      <c r="G42" s="12"/>
      <c r="H42" s="12" t="s">
        <v>15</v>
      </c>
      <c r="I42" s="9"/>
      <c r="J42" s="9"/>
      <c r="K42" s="9"/>
      <c r="L42" s="9"/>
      <c r="M42" s="9"/>
    </row>
    <row r="43" spans="3:15" x14ac:dyDescent="0.3">
      <c r="D43" s="11" t="s">
        <v>87</v>
      </c>
      <c r="E43" s="12">
        <v>3</v>
      </c>
      <c r="F43" s="12" t="s">
        <v>30</v>
      </c>
      <c r="G43" s="12"/>
      <c r="H43" s="12" t="s">
        <v>4</v>
      </c>
      <c r="I43" s="9"/>
      <c r="J43" s="9"/>
      <c r="K43" s="9"/>
      <c r="L43" s="9"/>
      <c r="M43" s="9"/>
    </row>
    <row r="44" spans="3:15" x14ac:dyDescent="0.3">
      <c r="D44" s="11" t="s">
        <v>12</v>
      </c>
      <c r="E44" s="12">
        <v>3</v>
      </c>
      <c r="F44" s="12" t="s">
        <v>31</v>
      </c>
      <c r="G44" s="12"/>
      <c r="H44" s="12" t="s">
        <v>4</v>
      </c>
      <c r="I44" s="23"/>
      <c r="J44" s="9"/>
      <c r="K44" s="9"/>
      <c r="L44" s="9"/>
      <c r="M44" s="9"/>
    </row>
    <row r="45" spans="3:15" ht="15" thickBot="1" x14ac:dyDescent="0.35">
      <c r="D45" s="11" t="s">
        <v>6</v>
      </c>
      <c r="E45" s="12">
        <v>2</v>
      </c>
      <c r="F45" s="12" t="s">
        <v>32</v>
      </c>
      <c r="G45" s="12"/>
      <c r="H45" s="12" t="s">
        <v>22</v>
      </c>
      <c r="I45" s="23"/>
      <c r="J45" s="23"/>
      <c r="K45" s="23"/>
      <c r="L45" s="23"/>
      <c r="M45" s="9"/>
    </row>
    <row r="46" spans="3:15" ht="15" thickBot="1" x14ac:dyDescent="0.35">
      <c r="I46" s="37" t="s">
        <v>72</v>
      </c>
      <c r="J46" s="38"/>
      <c r="K46" s="38"/>
      <c r="L46" s="39"/>
      <c r="M46" s="29"/>
    </row>
    <row r="48" spans="3:15" ht="18" x14ac:dyDescent="0.35">
      <c r="C48" s="3" t="s">
        <v>17</v>
      </c>
      <c r="E48" s="47" t="s">
        <v>73</v>
      </c>
      <c r="F48" s="47"/>
      <c r="G48" s="47"/>
      <c r="H48" s="47"/>
      <c r="I48" s="47"/>
      <c r="J48" s="48" t="s">
        <v>74</v>
      </c>
      <c r="K48" s="48"/>
      <c r="L48" s="48"/>
      <c r="M48" s="48"/>
    </row>
    <row r="49" spans="3:15" x14ac:dyDescent="0.3">
      <c r="E49" s="35" t="s">
        <v>94</v>
      </c>
      <c r="F49" s="35" t="s">
        <v>1</v>
      </c>
      <c r="G49" s="35" t="s">
        <v>2</v>
      </c>
      <c r="H49" s="35" t="s">
        <v>75</v>
      </c>
      <c r="I49" s="35" t="s">
        <v>24</v>
      </c>
      <c r="J49" s="36" t="s">
        <v>94</v>
      </c>
      <c r="K49" s="36" t="s">
        <v>1</v>
      </c>
      <c r="L49" s="36" t="s">
        <v>75</v>
      </c>
      <c r="M49" s="36" t="s">
        <v>24</v>
      </c>
      <c r="O49" s="4" t="s">
        <v>77</v>
      </c>
    </row>
    <row r="50" spans="3:15" x14ac:dyDescent="0.3">
      <c r="D50" s="5" t="s">
        <v>99</v>
      </c>
      <c r="E50" s="6">
        <v>1</v>
      </c>
      <c r="F50" s="6">
        <v>5</v>
      </c>
      <c r="G50" s="7">
        <v>0.6</v>
      </c>
      <c r="H50" s="8">
        <f t="shared" ref="H50:H54" si="1">ROUND(($G$5*G50)/2.5,0)*2.5</f>
        <v>60</v>
      </c>
      <c r="I50" s="28"/>
      <c r="J50" s="28"/>
      <c r="K50" s="28"/>
      <c r="L50" s="28"/>
      <c r="M50" s="28"/>
    </row>
    <row r="51" spans="3:15" x14ac:dyDescent="0.3">
      <c r="D51" s="24"/>
      <c r="E51" s="6">
        <v>1</v>
      </c>
      <c r="F51" s="6">
        <v>4</v>
      </c>
      <c r="G51" s="7">
        <v>0.7</v>
      </c>
      <c r="H51" s="8">
        <f t="shared" si="1"/>
        <v>70</v>
      </c>
      <c r="I51" s="9"/>
      <c r="J51" s="9"/>
      <c r="K51" s="9"/>
      <c r="L51" s="9"/>
      <c r="M51" s="9"/>
    </row>
    <row r="52" spans="3:15" x14ac:dyDescent="0.3">
      <c r="D52" s="24"/>
      <c r="E52" s="6">
        <v>1</v>
      </c>
      <c r="F52" s="6">
        <v>3</v>
      </c>
      <c r="G52" s="7">
        <v>0.75</v>
      </c>
      <c r="H52" s="8">
        <f t="shared" si="1"/>
        <v>75</v>
      </c>
      <c r="I52" s="9"/>
      <c r="J52" s="9"/>
      <c r="K52" s="9"/>
      <c r="L52" s="9"/>
      <c r="M52" s="9"/>
    </row>
    <row r="53" spans="3:15" x14ac:dyDescent="0.3">
      <c r="D53" s="24"/>
      <c r="E53" s="6">
        <v>2</v>
      </c>
      <c r="F53" s="6">
        <v>5</v>
      </c>
      <c r="G53" s="7">
        <v>0.8</v>
      </c>
      <c r="H53" s="8">
        <f t="shared" si="1"/>
        <v>80</v>
      </c>
      <c r="I53" s="9" t="s">
        <v>37</v>
      </c>
      <c r="J53" s="9"/>
      <c r="K53" s="9"/>
      <c r="L53" s="9"/>
      <c r="M53" s="9"/>
    </row>
    <row r="54" spans="3:15" x14ac:dyDescent="0.3">
      <c r="D54" s="5"/>
      <c r="E54" s="6">
        <v>3</v>
      </c>
      <c r="F54" s="6">
        <v>5</v>
      </c>
      <c r="G54" s="7">
        <v>0.77500000000000002</v>
      </c>
      <c r="H54" s="8">
        <f t="shared" si="1"/>
        <v>77.5</v>
      </c>
      <c r="I54" s="9" t="s">
        <v>16</v>
      </c>
      <c r="J54" s="9"/>
      <c r="K54" s="9"/>
      <c r="L54" s="9"/>
      <c r="M54" s="9"/>
    </row>
    <row r="55" spans="3:15" x14ac:dyDescent="0.3">
      <c r="D55" s="15" t="s">
        <v>97</v>
      </c>
      <c r="E55" s="16">
        <v>1</v>
      </c>
      <c r="F55" s="16">
        <v>3</v>
      </c>
      <c r="G55" s="17"/>
      <c r="H55" s="10" t="s">
        <v>38</v>
      </c>
      <c r="I55" s="9"/>
      <c r="J55" s="9"/>
      <c r="K55" s="9"/>
      <c r="L55" s="9"/>
      <c r="M55" s="9"/>
    </row>
    <row r="56" spans="3:15" x14ac:dyDescent="0.3">
      <c r="D56" s="15"/>
      <c r="E56" s="16">
        <v>3</v>
      </c>
      <c r="F56" s="16">
        <v>3</v>
      </c>
      <c r="G56" s="17"/>
      <c r="H56" s="10" t="s">
        <v>43</v>
      </c>
      <c r="I56" s="9" t="s">
        <v>37</v>
      </c>
      <c r="J56" s="9"/>
      <c r="K56" s="9"/>
      <c r="L56" s="9"/>
      <c r="M56" s="9"/>
    </row>
    <row r="57" spans="3:15" x14ac:dyDescent="0.3">
      <c r="D57" s="15" t="s">
        <v>88</v>
      </c>
      <c r="E57" s="16">
        <v>1</v>
      </c>
      <c r="F57" s="16">
        <v>6</v>
      </c>
      <c r="G57" s="17"/>
      <c r="H57" s="10" t="s">
        <v>38</v>
      </c>
      <c r="I57" s="9"/>
      <c r="J57" s="9"/>
      <c r="K57" s="9"/>
      <c r="L57" s="9"/>
      <c r="M57" s="9"/>
    </row>
    <row r="58" spans="3:15" x14ac:dyDescent="0.3">
      <c r="D58" s="15"/>
      <c r="E58" s="16">
        <v>2</v>
      </c>
      <c r="F58" s="16">
        <v>6</v>
      </c>
      <c r="G58" s="17"/>
      <c r="H58" s="10" t="s">
        <v>43</v>
      </c>
      <c r="I58" s="9" t="s">
        <v>37</v>
      </c>
      <c r="J58" s="9"/>
      <c r="K58" s="9"/>
      <c r="L58" s="9"/>
      <c r="M58" s="9"/>
    </row>
    <row r="59" spans="3:15" x14ac:dyDescent="0.3">
      <c r="D59" s="11" t="s">
        <v>84</v>
      </c>
      <c r="E59" s="12">
        <v>4</v>
      </c>
      <c r="F59" s="12" t="s">
        <v>33</v>
      </c>
      <c r="G59" s="12"/>
      <c r="H59" s="12" t="s">
        <v>4</v>
      </c>
      <c r="I59" s="23"/>
      <c r="J59" s="9"/>
      <c r="K59" s="9"/>
      <c r="L59" s="9"/>
      <c r="M59" s="9"/>
    </row>
    <row r="60" spans="3:15" ht="15" thickBot="1" x14ac:dyDescent="0.35">
      <c r="D60" s="11" t="s">
        <v>21</v>
      </c>
      <c r="E60" s="12">
        <v>3</v>
      </c>
      <c r="F60" s="12" t="s">
        <v>3</v>
      </c>
      <c r="G60" s="12"/>
      <c r="H60" s="12" t="s">
        <v>22</v>
      </c>
      <c r="I60" s="23"/>
      <c r="J60" s="23"/>
      <c r="K60" s="23"/>
      <c r="L60" s="23"/>
      <c r="M60" s="9"/>
    </row>
    <row r="61" spans="3:15" ht="15" thickBot="1" x14ac:dyDescent="0.35">
      <c r="I61" s="37" t="s">
        <v>72</v>
      </c>
      <c r="J61" s="38"/>
      <c r="K61" s="38"/>
      <c r="L61" s="39"/>
      <c r="M61" s="29"/>
    </row>
    <row r="63" spans="3:15" ht="18" x14ac:dyDescent="0.35">
      <c r="C63" s="3" t="s">
        <v>18</v>
      </c>
      <c r="E63" s="47" t="s">
        <v>73</v>
      </c>
      <c r="F63" s="47"/>
      <c r="G63" s="47"/>
      <c r="H63" s="47"/>
      <c r="I63" s="47"/>
      <c r="J63" s="48" t="s">
        <v>74</v>
      </c>
      <c r="K63" s="48"/>
      <c r="L63" s="48"/>
      <c r="M63" s="48"/>
    </row>
    <row r="64" spans="3:15" x14ac:dyDescent="0.3">
      <c r="E64" s="35" t="s">
        <v>94</v>
      </c>
      <c r="F64" s="35" t="s">
        <v>1</v>
      </c>
      <c r="G64" s="35" t="s">
        <v>2</v>
      </c>
      <c r="H64" s="35" t="s">
        <v>75</v>
      </c>
      <c r="I64" s="35" t="s">
        <v>24</v>
      </c>
      <c r="J64" s="36" t="s">
        <v>94</v>
      </c>
      <c r="K64" s="36" t="s">
        <v>1</v>
      </c>
      <c r="L64" s="36" t="s">
        <v>75</v>
      </c>
      <c r="M64" s="36" t="s">
        <v>24</v>
      </c>
      <c r="O64" s="4" t="s">
        <v>77</v>
      </c>
    </row>
    <row r="65" spans="4:13" x14ac:dyDescent="0.3">
      <c r="D65" s="5" t="s">
        <v>89</v>
      </c>
      <c r="E65" s="6">
        <v>1</v>
      </c>
      <c r="F65" s="6">
        <v>4</v>
      </c>
      <c r="G65" s="7"/>
      <c r="H65" s="8" t="s">
        <v>19</v>
      </c>
      <c r="I65" s="28"/>
      <c r="J65" s="28"/>
      <c r="K65" s="28"/>
      <c r="L65" s="28"/>
      <c r="M65" s="28"/>
    </row>
    <row r="66" spans="4:13" x14ac:dyDescent="0.3">
      <c r="D66" s="24" t="s">
        <v>102</v>
      </c>
      <c r="E66" s="6">
        <v>1</v>
      </c>
      <c r="F66" s="6">
        <v>4</v>
      </c>
      <c r="G66" s="7"/>
      <c r="H66" s="8" t="s">
        <v>20</v>
      </c>
      <c r="I66" s="9" t="s">
        <v>16</v>
      </c>
      <c r="J66" s="9"/>
      <c r="K66" s="9"/>
      <c r="L66" s="9"/>
      <c r="M66" s="9"/>
    </row>
    <row r="67" spans="4:13" x14ac:dyDescent="0.3">
      <c r="D67" s="24"/>
      <c r="E67" s="6">
        <v>2</v>
      </c>
      <c r="F67" s="6">
        <v>6</v>
      </c>
      <c r="G67" s="7"/>
      <c r="H67" s="8" t="s">
        <v>43</v>
      </c>
      <c r="I67" s="9" t="s">
        <v>37</v>
      </c>
      <c r="J67" s="9"/>
      <c r="K67" s="9"/>
      <c r="L67" s="9"/>
      <c r="M67" s="9"/>
    </row>
    <row r="68" spans="4:13" x14ac:dyDescent="0.3">
      <c r="D68" s="15" t="s">
        <v>90</v>
      </c>
      <c r="E68" s="16">
        <v>1</v>
      </c>
      <c r="F68" s="16">
        <v>5</v>
      </c>
      <c r="G68" s="17"/>
      <c r="H68" s="10" t="s">
        <v>9</v>
      </c>
      <c r="I68" s="28"/>
      <c r="J68" s="28"/>
      <c r="K68" s="28"/>
      <c r="L68" s="28"/>
      <c r="M68" s="28"/>
    </row>
    <row r="69" spans="4:13" x14ac:dyDescent="0.3">
      <c r="D69" s="15"/>
      <c r="E69" s="16">
        <v>4</v>
      </c>
      <c r="F69" s="16">
        <v>5</v>
      </c>
      <c r="G69" s="17"/>
      <c r="H69" s="10" t="s">
        <v>10</v>
      </c>
      <c r="I69" s="9" t="s">
        <v>11</v>
      </c>
      <c r="J69" s="9"/>
      <c r="K69" s="9"/>
      <c r="L69" s="9"/>
      <c r="M69" s="9"/>
    </row>
    <row r="70" spans="4:13" x14ac:dyDescent="0.3">
      <c r="D70" s="19" t="s">
        <v>91</v>
      </c>
      <c r="E70" s="20">
        <v>1</v>
      </c>
      <c r="F70" s="20">
        <v>4</v>
      </c>
      <c r="G70" s="21"/>
      <c r="H70" s="22" t="s">
        <v>19</v>
      </c>
      <c r="I70" s="9"/>
      <c r="J70" s="9"/>
      <c r="K70" s="9"/>
      <c r="L70" s="9"/>
      <c r="M70" s="9"/>
    </row>
    <row r="71" spans="4:13" x14ac:dyDescent="0.3">
      <c r="D71" s="26" t="s">
        <v>92</v>
      </c>
      <c r="E71" s="20">
        <v>2</v>
      </c>
      <c r="F71" s="20">
        <v>4</v>
      </c>
      <c r="G71" s="21"/>
      <c r="H71" s="22" t="s">
        <v>20</v>
      </c>
      <c r="I71" s="9" t="s">
        <v>16</v>
      </c>
      <c r="J71" s="9"/>
      <c r="K71" s="9"/>
      <c r="L71" s="9"/>
      <c r="M71" s="9"/>
    </row>
    <row r="72" spans="4:13" x14ac:dyDescent="0.3">
      <c r="D72" s="19" t="s">
        <v>101</v>
      </c>
      <c r="E72" s="20">
        <v>1</v>
      </c>
      <c r="F72" s="20">
        <v>7</v>
      </c>
      <c r="G72" s="21"/>
      <c r="H72" s="22" t="s">
        <v>9</v>
      </c>
      <c r="I72" s="9"/>
      <c r="J72" s="9"/>
      <c r="K72" s="9"/>
      <c r="L72" s="9"/>
      <c r="M72" s="9"/>
    </row>
    <row r="73" spans="4:13" x14ac:dyDescent="0.3">
      <c r="D73" s="26"/>
      <c r="E73" s="20">
        <v>2</v>
      </c>
      <c r="F73" s="20">
        <v>7</v>
      </c>
      <c r="G73" s="21"/>
      <c r="H73" s="22" t="s">
        <v>10</v>
      </c>
      <c r="I73" s="9" t="s">
        <v>11</v>
      </c>
      <c r="J73" s="9"/>
      <c r="K73" s="9"/>
      <c r="L73" s="9"/>
      <c r="M73" s="9"/>
    </row>
    <row r="74" spans="4:13" x14ac:dyDescent="0.3">
      <c r="D74" s="11" t="s">
        <v>12</v>
      </c>
      <c r="E74" s="12">
        <v>3</v>
      </c>
      <c r="F74" s="12" t="s">
        <v>31</v>
      </c>
      <c r="G74" s="12"/>
      <c r="H74" s="12" t="s">
        <v>4</v>
      </c>
      <c r="I74" s="23"/>
      <c r="J74" s="9"/>
      <c r="K74" s="9"/>
      <c r="L74" s="9"/>
      <c r="M74" s="9"/>
    </row>
    <row r="75" spans="4:13" x14ac:dyDescent="0.3">
      <c r="D75" s="11" t="s">
        <v>35</v>
      </c>
      <c r="E75" s="12">
        <v>2</v>
      </c>
      <c r="F75" s="12" t="s">
        <v>36</v>
      </c>
      <c r="G75" s="12"/>
      <c r="H75" s="12" t="s">
        <v>4</v>
      </c>
      <c r="I75" s="23"/>
      <c r="J75" s="23"/>
      <c r="K75" s="23"/>
      <c r="L75" s="23"/>
      <c r="M75" s="9"/>
    </row>
    <row r="76" spans="4:13" ht="15" thickBot="1" x14ac:dyDescent="0.35">
      <c r="D76" s="11" t="s">
        <v>6</v>
      </c>
      <c r="E76" s="12">
        <v>3</v>
      </c>
      <c r="F76" s="12" t="s">
        <v>32</v>
      </c>
      <c r="G76" s="12"/>
      <c r="H76" s="12" t="s">
        <v>22</v>
      </c>
      <c r="I76" s="23"/>
      <c r="J76" s="23"/>
      <c r="K76" s="23"/>
      <c r="L76" s="23"/>
      <c r="M76" s="9"/>
    </row>
    <row r="77" spans="4:13" ht="15" thickBot="1" x14ac:dyDescent="0.35">
      <c r="I77" s="37" t="s">
        <v>72</v>
      </c>
      <c r="J77" s="38"/>
      <c r="K77" s="38"/>
      <c r="L77" s="39"/>
      <c r="M77" s="29"/>
    </row>
  </sheetData>
  <mergeCells count="20">
    <mergeCell ref="E9:I9"/>
    <mergeCell ref="J9:M9"/>
    <mergeCell ref="I4:K4"/>
    <mergeCell ref="E5:F5"/>
    <mergeCell ref="I5:K5"/>
    <mergeCell ref="E6:F6"/>
    <mergeCell ref="E7:F7"/>
    <mergeCell ref="I24:L24"/>
    <mergeCell ref="E26:I26"/>
    <mergeCell ref="J26:M26"/>
    <mergeCell ref="I36:L36"/>
    <mergeCell ref="E38:I38"/>
    <mergeCell ref="J38:M38"/>
    <mergeCell ref="I77:L77"/>
    <mergeCell ref="I46:L46"/>
    <mergeCell ref="E48:I48"/>
    <mergeCell ref="J48:M48"/>
    <mergeCell ref="I61:L61"/>
    <mergeCell ref="E63:I63"/>
    <mergeCell ref="J63:M6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A3844-645E-418A-89AF-9505771846DE}">
  <dimension ref="C1:O78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61</v>
      </c>
    </row>
    <row r="4" spans="3:15" ht="14.4" customHeight="1" x14ac:dyDescent="0.3">
      <c r="G4" s="25" t="s">
        <v>23</v>
      </c>
      <c r="H4" s="2"/>
      <c r="I4" s="40" t="s">
        <v>66</v>
      </c>
      <c r="J4" s="40"/>
      <c r="K4" s="40"/>
    </row>
    <row r="5" spans="3:15" x14ac:dyDescent="0.3">
      <c r="C5" s="27" t="s">
        <v>76</v>
      </c>
      <c r="E5" s="41" t="s">
        <v>67</v>
      </c>
      <c r="F5" s="42"/>
      <c r="G5" s="9">
        <v>100</v>
      </c>
      <c r="H5" s="2"/>
      <c r="I5" s="40" t="s">
        <v>34</v>
      </c>
      <c r="J5" s="40"/>
      <c r="K5" s="40"/>
    </row>
    <row r="6" spans="3:15" x14ac:dyDescent="0.3">
      <c r="E6" s="43" t="s">
        <v>68</v>
      </c>
      <c r="F6" s="44"/>
      <c r="G6" s="9">
        <v>100</v>
      </c>
      <c r="H6" s="2"/>
      <c r="I6" s="2"/>
    </row>
    <row r="7" spans="3:15" x14ac:dyDescent="0.3">
      <c r="C7" s="33" t="s">
        <v>70</v>
      </c>
      <c r="D7" s="32" t="s">
        <v>71</v>
      </c>
      <c r="E7" s="45" t="s">
        <v>69</v>
      </c>
      <c r="F7" s="46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47" t="s">
        <v>73</v>
      </c>
      <c r="F9" s="47"/>
      <c r="G9" s="47"/>
      <c r="H9" s="47"/>
      <c r="I9" s="47"/>
      <c r="J9" s="48" t="s">
        <v>74</v>
      </c>
      <c r="K9" s="48"/>
      <c r="L9" s="48"/>
      <c r="M9" s="48"/>
    </row>
    <row r="10" spans="3:15" x14ac:dyDescent="0.3">
      <c r="E10" s="35" t="s">
        <v>94</v>
      </c>
      <c r="F10" s="35" t="s">
        <v>1</v>
      </c>
      <c r="G10" s="35" t="s">
        <v>2</v>
      </c>
      <c r="H10" s="35" t="s">
        <v>75</v>
      </c>
      <c r="I10" s="35" t="s">
        <v>24</v>
      </c>
      <c r="J10" s="36" t="s">
        <v>94</v>
      </c>
      <c r="K10" s="36" t="s">
        <v>1</v>
      </c>
      <c r="L10" s="36" t="s">
        <v>75</v>
      </c>
      <c r="M10" s="36" t="s">
        <v>24</v>
      </c>
      <c r="O10" s="4" t="s">
        <v>77</v>
      </c>
    </row>
    <row r="11" spans="3:15" x14ac:dyDescent="0.3">
      <c r="D11" s="5" t="s">
        <v>25</v>
      </c>
      <c r="E11" s="6">
        <v>1</v>
      </c>
      <c r="F11" s="6">
        <v>5</v>
      </c>
      <c r="G11" s="7">
        <v>0.6</v>
      </c>
      <c r="H11" s="8">
        <f t="shared" ref="H11:H14" si="0">ROUND(($G$5*G11)/2.5,0)*2.5</f>
        <v>60</v>
      </c>
      <c r="I11" s="28"/>
      <c r="J11" s="28"/>
      <c r="K11" s="28"/>
      <c r="L11" s="28"/>
      <c r="M11" s="28"/>
    </row>
    <row r="12" spans="3:15" x14ac:dyDescent="0.3">
      <c r="D12" s="5"/>
      <c r="E12" s="6">
        <v>1</v>
      </c>
      <c r="F12" s="6">
        <v>4</v>
      </c>
      <c r="G12" s="7">
        <v>0.7</v>
      </c>
      <c r="H12" s="8">
        <f t="shared" si="0"/>
        <v>70</v>
      </c>
      <c r="I12" s="28"/>
      <c r="J12" s="28"/>
      <c r="K12" s="28"/>
      <c r="L12" s="28"/>
      <c r="M12" s="28"/>
    </row>
    <row r="13" spans="3:15" x14ac:dyDescent="0.3">
      <c r="D13" s="5"/>
      <c r="E13" s="6">
        <v>1</v>
      </c>
      <c r="F13" s="6">
        <v>2</v>
      </c>
      <c r="G13" s="7">
        <v>0.77500000000000002</v>
      </c>
      <c r="H13" s="8">
        <f t="shared" si="0"/>
        <v>77.5</v>
      </c>
      <c r="I13" s="28"/>
      <c r="J13" s="28"/>
      <c r="K13" s="28"/>
      <c r="L13" s="28"/>
      <c r="M13" s="28"/>
    </row>
    <row r="14" spans="3:15" x14ac:dyDescent="0.3">
      <c r="D14" s="5"/>
      <c r="E14" s="6">
        <v>2</v>
      </c>
      <c r="F14" s="6">
        <v>3</v>
      </c>
      <c r="G14" s="7">
        <v>0.82499999999999996</v>
      </c>
      <c r="H14" s="8">
        <f t="shared" si="0"/>
        <v>82.5</v>
      </c>
      <c r="I14" s="9" t="s">
        <v>37</v>
      </c>
      <c r="J14" s="9"/>
      <c r="K14" s="9"/>
      <c r="L14" s="9"/>
      <c r="M14" s="9"/>
    </row>
    <row r="15" spans="3:15" x14ac:dyDescent="0.3">
      <c r="D15" s="5" t="s">
        <v>98</v>
      </c>
      <c r="E15" s="6">
        <v>1</v>
      </c>
      <c r="F15" s="6">
        <v>7</v>
      </c>
      <c r="G15" s="7"/>
      <c r="H15" s="8" t="s">
        <v>9</v>
      </c>
      <c r="I15" s="9"/>
      <c r="J15" s="9"/>
      <c r="K15" s="9"/>
      <c r="L15" s="9"/>
      <c r="M15" s="9"/>
    </row>
    <row r="16" spans="3:15" x14ac:dyDescent="0.3">
      <c r="D16" s="5"/>
      <c r="E16" s="6">
        <v>3</v>
      </c>
      <c r="F16" s="6">
        <v>7</v>
      </c>
      <c r="G16" s="7"/>
      <c r="H16" s="8" t="s">
        <v>10</v>
      </c>
      <c r="I16" s="9" t="s">
        <v>11</v>
      </c>
      <c r="J16" s="9"/>
      <c r="K16" s="9"/>
      <c r="L16" s="9"/>
      <c r="M16" s="9"/>
    </row>
    <row r="17" spans="3:15" x14ac:dyDescent="0.3">
      <c r="D17" s="15" t="s">
        <v>78</v>
      </c>
      <c r="E17" s="16">
        <v>1</v>
      </c>
      <c r="F17" s="16">
        <v>6</v>
      </c>
      <c r="G17" s="17"/>
      <c r="H17" s="10" t="s">
        <v>42</v>
      </c>
      <c r="I17" s="9"/>
      <c r="J17" s="9"/>
      <c r="K17" s="9"/>
      <c r="L17" s="9"/>
      <c r="M17" s="9"/>
    </row>
    <row r="18" spans="3:15" x14ac:dyDescent="0.3">
      <c r="D18" s="18"/>
      <c r="E18" s="16">
        <v>2</v>
      </c>
      <c r="F18" s="16">
        <v>6</v>
      </c>
      <c r="G18" s="17"/>
      <c r="H18" s="10" t="s">
        <v>4</v>
      </c>
      <c r="I18" s="9" t="s">
        <v>37</v>
      </c>
      <c r="J18" s="9"/>
      <c r="K18" s="9"/>
      <c r="L18" s="9"/>
      <c r="M18" s="9"/>
    </row>
    <row r="19" spans="3:15" x14ac:dyDescent="0.3">
      <c r="D19" s="15" t="s">
        <v>79</v>
      </c>
      <c r="E19" s="16">
        <v>1</v>
      </c>
      <c r="F19" s="16">
        <v>5</v>
      </c>
      <c r="G19" s="17"/>
      <c r="H19" s="10" t="s">
        <v>9</v>
      </c>
      <c r="I19" s="9"/>
      <c r="J19" s="9"/>
      <c r="K19" s="9"/>
      <c r="L19" s="9"/>
      <c r="M19" s="9"/>
    </row>
    <row r="20" spans="3:15" x14ac:dyDescent="0.3">
      <c r="D20" s="18" t="s">
        <v>95</v>
      </c>
      <c r="E20" s="16">
        <v>2</v>
      </c>
      <c r="F20" s="16">
        <v>5</v>
      </c>
      <c r="G20" s="17"/>
      <c r="H20" s="10" t="s">
        <v>10</v>
      </c>
      <c r="I20" s="9" t="s">
        <v>11</v>
      </c>
      <c r="J20" s="9"/>
      <c r="K20" s="9"/>
      <c r="L20" s="9"/>
      <c r="M20" s="9"/>
    </row>
    <row r="21" spans="3:15" x14ac:dyDescent="0.3">
      <c r="D21" s="11" t="s">
        <v>80</v>
      </c>
      <c r="E21" s="12">
        <v>3</v>
      </c>
      <c r="F21" s="12" t="s">
        <v>27</v>
      </c>
      <c r="G21" s="13"/>
      <c r="H21" s="12" t="s">
        <v>4</v>
      </c>
      <c r="I21" s="9"/>
      <c r="J21" s="9"/>
      <c r="K21" s="9"/>
      <c r="L21" s="9"/>
      <c r="M21" s="9"/>
    </row>
    <row r="22" spans="3:15" ht="15" thickBot="1" x14ac:dyDescent="0.35">
      <c r="D22" s="11" t="s">
        <v>81</v>
      </c>
      <c r="E22" s="12">
        <v>2</v>
      </c>
      <c r="F22" s="12" t="s">
        <v>13</v>
      </c>
      <c r="G22" s="13"/>
      <c r="H22" s="12" t="s">
        <v>4</v>
      </c>
      <c r="I22" s="9"/>
      <c r="J22" s="9"/>
      <c r="K22" s="9"/>
      <c r="L22" s="9"/>
      <c r="M22" s="9"/>
    </row>
    <row r="23" spans="3:15" ht="15" thickBot="1" x14ac:dyDescent="0.35">
      <c r="I23" s="37" t="s">
        <v>72</v>
      </c>
      <c r="J23" s="38"/>
      <c r="K23" s="38"/>
      <c r="L23" s="39"/>
      <c r="M23" s="29"/>
    </row>
    <row r="24" spans="3:15" x14ac:dyDescent="0.3">
      <c r="I24" s="2"/>
      <c r="J24" s="2"/>
      <c r="K24" s="2"/>
      <c r="L24" s="2"/>
      <c r="M24" s="2"/>
    </row>
    <row r="25" spans="3:15" ht="18" x14ac:dyDescent="0.35">
      <c r="C25" s="3" t="s">
        <v>8</v>
      </c>
      <c r="E25" s="47" t="s">
        <v>73</v>
      </c>
      <c r="F25" s="47"/>
      <c r="G25" s="47"/>
      <c r="H25" s="47"/>
      <c r="I25" s="47"/>
      <c r="J25" s="48" t="s">
        <v>74</v>
      </c>
      <c r="K25" s="48"/>
      <c r="L25" s="48"/>
      <c r="M25" s="48"/>
    </row>
    <row r="26" spans="3:15" x14ac:dyDescent="0.3">
      <c r="E26" s="35" t="s">
        <v>94</v>
      </c>
      <c r="F26" s="35" t="s">
        <v>1</v>
      </c>
      <c r="G26" s="35" t="s">
        <v>2</v>
      </c>
      <c r="H26" s="35" t="s">
        <v>75</v>
      </c>
      <c r="I26" s="35" t="s">
        <v>24</v>
      </c>
      <c r="J26" s="36" t="s">
        <v>94</v>
      </c>
      <c r="K26" s="36" t="s">
        <v>1</v>
      </c>
      <c r="L26" s="36" t="s">
        <v>75</v>
      </c>
      <c r="M26" s="36" t="s">
        <v>24</v>
      </c>
      <c r="O26" s="4" t="s">
        <v>77</v>
      </c>
    </row>
    <row r="27" spans="3:15" x14ac:dyDescent="0.3">
      <c r="D27" s="15" t="s">
        <v>82</v>
      </c>
      <c r="E27" s="16">
        <v>1</v>
      </c>
      <c r="F27" s="16">
        <v>7</v>
      </c>
      <c r="G27" s="17"/>
      <c r="H27" s="10" t="s">
        <v>9</v>
      </c>
      <c r="I27" s="28"/>
      <c r="J27" s="28"/>
      <c r="K27" s="28"/>
      <c r="L27" s="28"/>
      <c r="M27" s="28"/>
    </row>
    <row r="28" spans="3:15" x14ac:dyDescent="0.3">
      <c r="D28" s="18" t="s">
        <v>96</v>
      </c>
      <c r="E28" s="16">
        <v>5</v>
      </c>
      <c r="F28" s="16">
        <v>7</v>
      </c>
      <c r="G28" s="17"/>
      <c r="H28" s="10" t="s">
        <v>10</v>
      </c>
      <c r="I28" s="9" t="s">
        <v>11</v>
      </c>
      <c r="J28" s="9"/>
      <c r="K28" s="9"/>
      <c r="L28" s="9"/>
      <c r="M28" s="9"/>
    </row>
    <row r="29" spans="3:15" x14ac:dyDescent="0.3">
      <c r="D29" s="19" t="s">
        <v>83</v>
      </c>
      <c r="E29" s="20">
        <v>1</v>
      </c>
      <c r="F29" s="20">
        <v>5</v>
      </c>
      <c r="G29" s="21">
        <v>0.6</v>
      </c>
      <c r="H29" s="22">
        <f>ROUND(($G$7*G29)/2.5,0)*2.5</f>
        <v>60</v>
      </c>
      <c r="I29" s="9"/>
      <c r="J29" s="9"/>
      <c r="K29" s="9"/>
      <c r="L29" s="9"/>
      <c r="M29" s="9"/>
    </row>
    <row r="30" spans="3:15" x14ac:dyDescent="0.3">
      <c r="D30" s="26"/>
      <c r="E30" s="20">
        <v>1</v>
      </c>
      <c r="F30" s="20">
        <v>4</v>
      </c>
      <c r="G30" s="21">
        <v>0.67500000000000004</v>
      </c>
      <c r="H30" s="22">
        <f>ROUND(($G$7*G30)/2.5,0)*2.5</f>
        <v>67.5</v>
      </c>
      <c r="I30" s="9"/>
      <c r="J30" s="9"/>
      <c r="K30" s="9"/>
      <c r="L30" s="9"/>
      <c r="M30" s="9"/>
    </row>
    <row r="31" spans="3:15" x14ac:dyDescent="0.3">
      <c r="D31" s="19"/>
      <c r="E31" s="20">
        <v>1</v>
      </c>
      <c r="F31" s="20">
        <v>2</v>
      </c>
      <c r="G31" s="21">
        <v>0.75</v>
      </c>
      <c r="H31" s="22">
        <f>ROUND(($G$7*G31)/2.5,0)*2.5</f>
        <v>75</v>
      </c>
      <c r="I31" s="9"/>
      <c r="J31" s="9"/>
      <c r="K31" s="9"/>
      <c r="L31" s="9"/>
      <c r="M31" s="9"/>
    </row>
    <row r="32" spans="3:15" x14ac:dyDescent="0.3">
      <c r="D32" s="19"/>
      <c r="E32" s="20">
        <v>1</v>
      </c>
      <c r="F32" s="20">
        <v>2</v>
      </c>
      <c r="G32" s="21">
        <v>0.82499999999999996</v>
      </c>
      <c r="H32" s="22">
        <f>ROUND(($G$7*G32)/2.5,0)*2.5</f>
        <v>82.5</v>
      </c>
      <c r="I32" s="9" t="s">
        <v>26</v>
      </c>
      <c r="J32" s="9"/>
      <c r="K32" s="9"/>
      <c r="L32" s="9"/>
      <c r="M32" s="9"/>
    </row>
    <row r="33" spans="3:15" x14ac:dyDescent="0.3">
      <c r="D33" s="19"/>
      <c r="E33" s="20">
        <v>1</v>
      </c>
      <c r="F33" s="20">
        <v>2</v>
      </c>
      <c r="G33" s="21">
        <v>0.875</v>
      </c>
      <c r="H33" s="22">
        <f>ROUND(($G$7*G33)/2.5,0)*2.5</f>
        <v>87.5</v>
      </c>
      <c r="I33" s="9" t="s">
        <v>37</v>
      </c>
      <c r="J33" s="9"/>
      <c r="K33" s="9"/>
      <c r="L33" s="9"/>
      <c r="M33" s="9"/>
    </row>
    <row r="34" spans="3:15" x14ac:dyDescent="0.3">
      <c r="D34" s="19"/>
      <c r="E34" s="20">
        <v>4</v>
      </c>
      <c r="F34" s="20">
        <v>5</v>
      </c>
      <c r="G34" s="21">
        <v>0.77500000000000002</v>
      </c>
      <c r="H34" s="22" t="s">
        <v>15</v>
      </c>
      <c r="I34" s="9" t="s">
        <v>16</v>
      </c>
      <c r="J34" s="9"/>
      <c r="K34" s="9"/>
      <c r="L34" s="9"/>
      <c r="M34" s="9"/>
    </row>
    <row r="35" spans="3:15" x14ac:dyDescent="0.3">
      <c r="D35" s="11" t="s">
        <v>84</v>
      </c>
      <c r="E35" s="12">
        <v>4</v>
      </c>
      <c r="F35" s="12" t="s">
        <v>27</v>
      </c>
      <c r="G35" s="13"/>
      <c r="H35" s="12" t="s">
        <v>5</v>
      </c>
      <c r="I35" s="9"/>
      <c r="J35" s="9"/>
      <c r="K35" s="9"/>
      <c r="L35" s="9"/>
      <c r="M35" s="9"/>
    </row>
    <row r="36" spans="3:15" ht="15" thickBot="1" x14ac:dyDescent="0.35">
      <c r="D36" s="11" t="s">
        <v>85</v>
      </c>
      <c r="E36" s="12">
        <v>2</v>
      </c>
      <c r="F36" s="12" t="s">
        <v>7</v>
      </c>
      <c r="G36" s="13"/>
      <c r="H36" s="12" t="s">
        <v>4</v>
      </c>
      <c r="I36" s="9"/>
      <c r="J36" s="9"/>
      <c r="K36" s="9"/>
      <c r="L36" s="9"/>
      <c r="M36" s="9"/>
    </row>
    <row r="37" spans="3:15" ht="15" thickBot="1" x14ac:dyDescent="0.35">
      <c r="I37" s="37" t="s">
        <v>72</v>
      </c>
      <c r="J37" s="38"/>
      <c r="K37" s="38"/>
      <c r="L37" s="39"/>
      <c r="M37" s="29"/>
    </row>
    <row r="38" spans="3:15" x14ac:dyDescent="0.3">
      <c r="I38" s="2"/>
      <c r="J38" s="2"/>
      <c r="K38" s="2"/>
      <c r="L38" s="2"/>
      <c r="M38" s="2"/>
    </row>
    <row r="39" spans="3:15" ht="18" x14ac:dyDescent="0.35">
      <c r="C39" s="3" t="s">
        <v>14</v>
      </c>
      <c r="E39" s="47" t="s">
        <v>73</v>
      </c>
      <c r="F39" s="47"/>
      <c r="G39" s="47"/>
      <c r="H39" s="47"/>
      <c r="I39" s="47"/>
      <c r="J39" s="48" t="s">
        <v>74</v>
      </c>
      <c r="K39" s="48"/>
      <c r="L39" s="48"/>
      <c r="M39" s="48"/>
    </row>
    <row r="40" spans="3:15" x14ac:dyDescent="0.3">
      <c r="E40" s="35" t="s">
        <v>94</v>
      </c>
      <c r="F40" s="35" t="s">
        <v>1</v>
      </c>
      <c r="G40" s="35" t="s">
        <v>2</v>
      </c>
      <c r="H40" s="35" t="s">
        <v>75</v>
      </c>
      <c r="I40" s="35" t="s">
        <v>24</v>
      </c>
      <c r="J40" s="36" t="s">
        <v>94</v>
      </c>
      <c r="K40" s="36" t="s">
        <v>1</v>
      </c>
      <c r="L40" s="36" t="s">
        <v>75</v>
      </c>
      <c r="M40" s="36" t="s">
        <v>24</v>
      </c>
      <c r="O40" s="4" t="s">
        <v>77</v>
      </c>
    </row>
    <row r="41" spans="3:15" x14ac:dyDescent="0.3">
      <c r="D41" s="5" t="s">
        <v>28</v>
      </c>
      <c r="E41" s="6">
        <v>1</v>
      </c>
      <c r="F41" s="6">
        <v>4</v>
      </c>
      <c r="G41" s="7"/>
      <c r="H41" s="8" t="s">
        <v>9</v>
      </c>
      <c r="I41" s="28"/>
      <c r="J41" s="28"/>
      <c r="K41" s="28"/>
      <c r="L41" s="28"/>
      <c r="M41" s="28"/>
    </row>
    <row r="42" spans="3:15" x14ac:dyDescent="0.3">
      <c r="D42" s="5"/>
      <c r="E42" s="6">
        <v>3</v>
      </c>
      <c r="F42" s="6">
        <v>4</v>
      </c>
      <c r="G42" s="7"/>
      <c r="H42" s="8" t="s">
        <v>10</v>
      </c>
      <c r="I42" s="9" t="s">
        <v>11</v>
      </c>
      <c r="J42" s="9"/>
      <c r="K42" s="9"/>
      <c r="L42" s="9"/>
      <c r="M42" s="9"/>
    </row>
    <row r="43" spans="3:15" x14ac:dyDescent="0.3">
      <c r="D43" s="11" t="s">
        <v>86</v>
      </c>
      <c r="E43" s="12">
        <v>2</v>
      </c>
      <c r="F43" s="12" t="s">
        <v>29</v>
      </c>
      <c r="G43" s="12"/>
      <c r="H43" s="12" t="s">
        <v>15</v>
      </c>
      <c r="I43" s="9"/>
      <c r="J43" s="9"/>
      <c r="K43" s="9"/>
      <c r="L43" s="9"/>
      <c r="M43" s="9"/>
    </row>
    <row r="44" spans="3:15" x14ac:dyDescent="0.3">
      <c r="D44" s="11" t="s">
        <v>87</v>
      </c>
      <c r="E44" s="12">
        <v>3</v>
      </c>
      <c r="F44" s="12" t="s">
        <v>30</v>
      </c>
      <c r="G44" s="12"/>
      <c r="H44" s="12" t="s">
        <v>4</v>
      </c>
      <c r="I44" s="9"/>
      <c r="J44" s="9"/>
      <c r="K44" s="9"/>
      <c r="L44" s="9"/>
      <c r="M44" s="9"/>
    </row>
    <row r="45" spans="3:15" x14ac:dyDescent="0.3">
      <c r="D45" s="11" t="s">
        <v>12</v>
      </c>
      <c r="E45" s="12">
        <v>3</v>
      </c>
      <c r="F45" s="12" t="s">
        <v>31</v>
      </c>
      <c r="G45" s="12"/>
      <c r="H45" s="12" t="s">
        <v>4</v>
      </c>
      <c r="I45" s="23"/>
      <c r="J45" s="9"/>
      <c r="K45" s="9"/>
      <c r="L45" s="9"/>
      <c r="M45" s="9"/>
    </row>
    <row r="46" spans="3:15" ht="15" thickBot="1" x14ac:dyDescent="0.35">
      <c r="D46" s="11" t="s">
        <v>6</v>
      </c>
      <c r="E46" s="12">
        <v>2</v>
      </c>
      <c r="F46" s="12" t="s">
        <v>32</v>
      </c>
      <c r="G46" s="12"/>
      <c r="H46" s="12" t="s">
        <v>22</v>
      </c>
      <c r="I46" s="23"/>
      <c r="J46" s="23"/>
      <c r="K46" s="23"/>
      <c r="L46" s="23"/>
      <c r="M46" s="9"/>
    </row>
    <row r="47" spans="3:15" ht="15" thickBot="1" x14ac:dyDescent="0.35">
      <c r="I47" s="37" t="s">
        <v>72</v>
      </c>
      <c r="J47" s="38"/>
      <c r="K47" s="38"/>
      <c r="L47" s="39"/>
      <c r="M47" s="29"/>
    </row>
    <row r="49" spans="3:15" ht="18" x14ac:dyDescent="0.35">
      <c r="C49" s="3" t="s">
        <v>17</v>
      </c>
      <c r="E49" s="47" t="s">
        <v>73</v>
      </c>
      <c r="F49" s="47"/>
      <c r="G49" s="47"/>
      <c r="H49" s="47"/>
      <c r="I49" s="47"/>
      <c r="J49" s="48" t="s">
        <v>74</v>
      </c>
      <c r="K49" s="48"/>
      <c r="L49" s="48"/>
      <c r="M49" s="48"/>
    </row>
    <row r="50" spans="3:15" x14ac:dyDescent="0.3">
      <c r="E50" s="35" t="s">
        <v>94</v>
      </c>
      <c r="F50" s="35" t="s">
        <v>1</v>
      </c>
      <c r="G50" s="35" t="s">
        <v>2</v>
      </c>
      <c r="H50" s="35" t="s">
        <v>75</v>
      </c>
      <c r="I50" s="35" t="s">
        <v>24</v>
      </c>
      <c r="J50" s="36" t="s">
        <v>94</v>
      </c>
      <c r="K50" s="36" t="s">
        <v>1</v>
      </c>
      <c r="L50" s="36" t="s">
        <v>75</v>
      </c>
      <c r="M50" s="36" t="s">
        <v>24</v>
      </c>
      <c r="O50" s="4" t="s">
        <v>77</v>
      </c>
    </row>
    <row r="51" spans="3:15" x14ac:dyDescent="0.3">
      <c r="D51" s="5" t="s">
        <v>99</v>
      </c>
      <c r="E51" s="6">
        <v>1</v>
      </c>
      <c r="F51" s="6">
        <v>5</v>
      </c>
      <c r="G51" s="7">
        <v>0.6</v>
      </c>
      <c r="H51" s="8">
        <f t="shared" ref="H51:H55" si="1">ROUND(($G$5*G51)/2.5,0)*2.5</f>
        <v>60</v>
      </c>
      <c r="I51" s="28"/>
      <c r="J51" s="28"/>
      <c r="K51" s="28"/>
      <c r="L51" s="28"/>
      <c r="M51" s="28"/>
    </row>
    <row r="52" spans="3:15" x14ac:dyDescent="0.3">
      <c r="D52" s="24"/>
      <c r="E52" s="6">
        <v>1</v>
      </c>
      <c r="F52" s="6">
        <v>4</v>
      </c>
      <c r="G52" s="7">
        <v>0.7</v>
      </c>
      <c r="H52" s="8">
        <f t="shared" si="1"/>
        <v>70</v>
      </c>
      <c r="I52" s="9"/>
      <c r="J52" s="9"/>
      <c r="K52" s="9"/>
      <c r="L52" s="9"/>
      <c r="M52" s="9"/>
    </row>
    <row r="53" spans="3:15" x14ac:dyDescent="0.3">
      <c r="D53" s="24"/>
      <c r="E53" s="6">
        <v>1</v>
      </c>
      <c r="F53" s="6">
        <v>3</v>
      </c>
      <c r="G53" s="7">
        <v>0.75</v>
      </c>
      <c r="H53" s="8">
        <f t="shared" si="1"/>
        <v>75</v>
      </c>
      <c r="I53" s="9"/>
      <c r="J53" s="9"/>
      <c r="K53" s="9"/>
      <c r="L53" s="9"/>
      <c r="M53" s="9"/>
    </row>
    <row r="54" spans="3:15" x14ac:dyDescent="0.3">
      <c r="D54" s="24"/>
      <c r="E54" s="6">
        <v>1</v>
      </c>
      <c r="F54" s="6">
        <v>5</v>
      </c>
      <c r="G54" s="7">
        <v>0.8</v>
      </c>
      <c r="H54" s="8">
        <f t="shared" si="1"/>
        <v>80</v>
      </c>
      <c r="I54" s="9" t="s">
        <v>37</v>
      </c>
      <c r="J54" s="9"/>
      <c r="K54" s="9"/>
      <c r="L54" s="9"/>
      <c r="M54" s="9"/>
    </row>
    <row r="55" spans="3:15" x14ac:dyDescent="0.3">
      <c r="D55" s="5"/>
      <c r="E55" s="6">
        <v>4</v>
      </c>
      <c r="F55" s="6">
        <v>5</v>
      </c>
      <c r="G55" s="7">
        <v>0.77500000000000002</v>
      </c>
      <c r="H55" s="8">
        <f t="shared" si="1"/>
        <v>77.5</v>
      </c>
      <c r="I55" s="9" t="s">
        <v>16</v>
      </c>
      <c r="J55" s="9"/>
      <c r="K55" s="9"/>
      <c r="L55" s="9"/>
      <c r="M55" s="9"/>
    </row>
    <row r="56" spans="3:15" x14ac:dyDescent="0.3">
      <c r="D56" s="15" t="s">
        <v>97</v>
      </c>
      <c r="E56" s="16">
        <v>1</v>
      </c>
      <c r="F56" s="16">
        <v>3</v>
      </c>
      <c r="G56" s="17"/>
      <c r="H56" s="10" t="s">
        <v>38</v>
      </c>
      <c r="I56" s="9"/>
      <c r="J56" s="9"/>
      <c r="K56" s="9"/>
      <c r="L56" s="9"/>
      <c r="M56" s="9"/>
    </row>
    <row r="57" spans="3:15" x14ac:dyDescent="0.3">
      <c r="D57" s="15"/>
      <c r="E57" s="16">
        <v>3</v>
      </c>
      <c r="F57" s="16">
        <v>3</v>
      </c>
      <c r="G57" s="17"/>
      <c r="H57" s="10" t="s">
        <v>43</v>
      </c>
      <c r="I57" s="9" t="s">
        <v>37</v>
      </c>
      <c r="J57" s="9"/>
      <c r="K57" s="9"/>
      <c r="L57" s="9"/>
      <c r="M57" s="9"/>
    </row>
    <row r="58" spans="3:15" x14ac:dyDescent="0.3">
      <c r="D58" s="15" t="s">
        <v>88</v>
      </c>
      <c r="E58" s="16">
        <v>1</v>
      </c>
      <c r="F58" s="16">
        <v>6</v>
      </c>
      <c r="G58" s="17"/>
      <c r="H58" s="10" t="s">
        <v>38</v>
      </c>
      <c r="I58" s="9"/>
      <c r="J58" s="9"/>
      <c r="K58" s="9"/>
      <c r="L58" s="9"/>
      <c r="M58" s="9"/>
    </row>
    <row r="59" spans="3:15" x14ac:dyDescent="0.3">
      <c r="D59" s="15"/>
      <c r="E59" s="16">
        <v>2</v>
      </c>
      <c r="F59" s="16">
        <v>6</v>
      </c>
      <c r="G59" s="17"/>
      <c r="H59" s="10" t="s">
        <v>43</v>
      </c>
      <c r="I59" s="9" t="s">
        <v>37</v>
      </c>
      <c r="J59" s="9"/>
      <c r="K59" s="9"/>
      <c r="L59" s="9"/>
      <c r="M59" s="9"/>
    </row>
    <row r="60" spans="3:15" x14ac:dyDescent="0.3">
      <c r="D60" s="11" t="s">
        <v>84</v>
      </c>
      <c r="E60" s="12">
        <v>4</v>
      </c>
      <c r="F60" s="12" t="s">
        <v>33</v>
      </c>
      <c r="G60" s="12"/>
      <c r="H60" s="12" t="s">
        <v>4</v>
      </c>
      <c r="I60" s="23"/>
      <c r="J60" s="9"/>
      <c r="K60" s="9"/>
      <c r="L60" s="9"/>
      <c r="M60" s="9"/>
    </row>
    <row r="61" spans="3:15" ht="15" thickBot="1" x14ac:dyDescent="0.35">
      <c r="D61" s="11" t="s">
        <v>21</v>
      </c>
      <c r="E61" s="12">
        <v>3</v>
      </c>
      <c r="F61" s="12" t="s">
        <v>3</v>
      </c>
      <c r="G61" s="12"/>
      <c r="H61" s="12" t="s">
        <v>22</v>
      </c>
      <c r="I61" s="23"/>
      <c r="J61" s="23"/>
      <c r="K61" s="23"/>
      <c r="L61" s="23"/>
      <c r="M61" s="9"/>
    </row>
    <row r="62" spans="3:15" ht="15" thickBot="1" x14ac:dyDescent="0.35">
      <c r="I62" s="37" t="s">
        <v>72</v>
      </c>
      <c r="J62" s="38"/>
      <c r="K62" s="38"/>
      <c r="L62" s="39"/>
      <c r="M62" s="29"/>
    </row>
    <row r="64" spans="3:15" ht="18" x14ac:dyDescent="0.35">
      <c r="C64" s="3" t="s">
        <v>18</v>
      </c>
      <c r="E64" s="47" t="s">
        <v>73</v>
      </c>
      <c r="F64" s="47"/>
      <c r="G64" s="47"/>
      <c r="H64" s="47"/>
      <c r="I64" s="47"/>
      <c r="J64" s="48" t="s">
        <v>74</v>
      </c>
      <c r="K64" s="48"/>
      <c r="L64" s="48"/>
      <c r="M64" s="48"/>
    </row>
    <row r="65" spans="4:15" x14ac:dyDescent="0.3">
      <c r="E65" s="35" t="s">
        <v>94</v>
      </c>
      <c r="F65" s="35" t="s">
        <v>1</v>
      </c>
      <c r="G65" s="35" t="s">
        <v>2</v>
      </c>
      <c r="H65" s="35" t="s">
        <v>75</v>
      </c>
      <c r="I65" s="35" t="s">
        <v>24</v>
      </c>
      <c r="J65" s="36" t="s">
        <v>94</v>
      </c>
      <c r="K65" s="36" t="s">
        <v>1</v>
      </c>
      <c r="L65" s="36" t="s">
        <v>75</v>
      </c>
      <c r="M65" s="36" t="s">
        <v>24</v>
      </c>
      <c r="O65" s="4" t="s">
        <v>77</v>
      </c>
    </row>
    <row r="66" spans="4:15" x14ac:dyDescent="0.3">
      <c r="D66" s="5" t="s">
        <v>89</v>
      </c>
      <c r="E66" s="6">
        <v>1</v>
      </c>
      <c r="F66" s="6">
        <v>4</v>
      </c>
      <c r="G66" s="7"/>
      <c r="H66" s="8" t="s">
        <v>19</v>
      </c>
      <c r="I66" s="28"/>
      <c r="J66" s="28"/>
      <c r="K66" s="28"/>
      <c r="L66" s="28"/>
      <c r="M66" s="28"/>
    </row>
    <row r="67" spans="4:15" x14ac:dyDescent="0.3">
      <c r="D67" s="24" t="s">
        <v>102</v>
      </c>
      <c r="E67" s="6">
        <v>1</v>
      </c>
      <c r="F67" s="6">
        <v>4</v>
      </c>
      <c r="G67" s="7"/>
      <c r="H67" s="8" t="s">
        <v>20</v>
      </c>
      <c r="I67" s="9" t="s">
        <v>16</v>
      </c>
      <c r="J67" s="9"/>
      <c r="K67" s="9"/>
      <c r="L67" s="9"/>
      <c r="M67" s="9"/>
    </row>
    <row r="68" spans="4:15" x14ac:dyDescent="0.3">
      <c r="D68" s="24"/>
      <c r="E68" s="6">
        <v>2</v>
      </c>
      <c r="F68" s="6">
        <v>6</v>
      </c>
      <c r="G68" s="7"/>
      <c r="H68" s="8" t="s">
        <v>43</v>
      </c>
      <c r="I68" s="9" t="s">
        <v>37</v>
      </c>
      <c r="J68" s="9"/>
      <c r="K68" s="9"/>
      <c r="L68" s="9"/>
      <c r="M68" s="9"/>
    </row>
    <row r="69" spans="4:15" x14ac:dyDescent="0.3">
      <c r="D69" s="15" t="s">
        <v>90</v>
      </c>
      <c r="E69" s="16">
        <v>1</v>
      </c>
      <c r="F69" s="16">
        <v>5</v>
      </c>
      <c r="G69" s="17"/>
      <c r="H69" s="10" t="s">
        <v>9</v>
      </c>
      <c r="I69" s="28"/>
      <c r="J69" s="28"/>
      <c r="K69" s="28"/>
      <c r="L69" s="28"/>
      <c r="M69" s="28"/>
    </row>
    <row r="70" spans="4:15" x14ac:dyDescent="0.3">
      <c r="D70" s="15"/>
      <c r="E70" s="16">
        <v>4</v>
      </c>
      <c r="F70" s="16">
        <v>5</v>
      </c>
      <c r="G70" s="17"/>
      <c r="H70" s="10" t="s">
        <v>10</v>
      </c>
      <c r="I70" s="9" t="s">
        <v>11</v>
      </c>
      <c r="J70" s="9"/>
      <c r="K70" s="9"/>
      <c r="L70" s="9"/>
      <c r="M70" s="9"/>
    </row>
    <row r="71" spans="4:15" x14ac:dyDescent="0.3">
      <c r="D71" s="19" t="s">
        <v>91</v>
      </c>
      <c r="E71" s="20">
        <v>1</v>
      </c>
      <c r="F71" s="20">
        <v>4</v>
      </c>
      <c r="G71" s="21"/>
      <c r="H71" s="22" t="s">
        <v>19</v>
      </c>
      <c r="I71" s="9"/>
      <c r="J71" s="9"/>
      <c r="K71" s="9"/>
      <c r="L71" s="9"/>
      <c r="M71" s="9"/>
    </row>
    <row r="72" spans="4:15" x14ac:dyDescent="0.3">
      <c r="D72" s="26" t="s">
        <v>92</v>
      </c>
      <c r="E72" s="20">
        <v>2</v>
      </c>
      <c r="F72" s="20">
        <v>4</v>
      </c>
      <c r="G72" s="21"/>
      <c r="H72" s="22" t="s">
        <v>20</v>
      </c>
      <c r="I72" s="9" t="s">
        <v>16</v>
      </c>
      <c r="J72" s="9"/>
      <c r="K72" s="9"/>
      <c r="L72" s="9"/>
      <c r="M72" s="9"/>
    </row>
    <row r="73" spans="4:15" x14ac:dyDescent="0.3">
      <c r="D73" s="19" t="s">
        <v>101</v>
      </c>
      <c r="E73" s="20">
        <v>1</v>
      </c>
      <c r="F73" s="20">
        <v>7</v>
      </c>
      <c r="G73" s="21"/>
      <c r="H73" s="22" t="s">
        <v>9</v>
      </c>
      <c r="I73" s="9"/>
      <c r="J73" s="9"/>
      <c r="K73" s="9"/>
      <c r="L73" s="9"/>
      <c r="M73" s="9"/>
    </row>
    <row r="74" spans="4:15" x14ac:dyDescent="0.3">
      <c r="D74" s="26"/>
      <c r="E74" s="20">
        <v>3</v>
      </c>
      <c r="F74" s="20">
        <v>7</v>
      </c>
      <c r="G74" s="21"/>
      <c r="H74" s="22" t="s">
        <v>10</v>
      </c>
      <c r="I74" s="9" t="s">
        <v>11</v>
      </c>
      <c r="J74" s="9"/>
      <c r="K74" s="9"/>
      <c r="L74" s="9"/>
      <c r="M74" s="9"/>
    </row>
    <row r="75" spans="4:15" x14ac:dyDescent="0.3">
      <c r="D75" s="11" t="s">
        <v>12</v>
      </c>
      <c r="E75" s="12">
        <v>3</v>
      </c>
      <c r="F75" s="12" t="s">
        <v>31</v>
      </c>
      <c r="G75" s="12"/>
      <c r="H75" s="12" t="s">
        <v>4</v>
      </c>
      <c r="I75" s="23"/>
      <c r="J75" s="9"/>
      <c r="K75" s="9"/>
      <c r="L75" s="9"/>
      <c r="M75" s="9"/>
    </row>
    <row r="76" spans="4:15" x14ac:dyDescent="0.3">
      <c r="D76" s="11" t="s">
        <v>35</v>
      </c>
      <c r="E76" s="12">
        <v>2</v>
      </c>
      <c r="F76" s="12" t="s">
        <v>36</v>
      </c>
      <c r="G76" s="12"/>
      <c r="H76" s="12" t="s">
        <v>4</v>
      </c>
      <c r="I76" s="23"/>
      <c r="J76" s="23"/>
      <c r="K76" s="23"/>
      <c r="L76" s="23"/>
      <c r="M76" s="9"/>
    </row>
    <row r="77" spans="4:15" ht="15" thickBot="1" x14ac:dyDescent="0.35">
      <c r="D77" s="11" t="s">
        <v>6</v>
      </c>
      <c r="E77" s="12">
        <v>3</v>
      </c>
      <c r="F77" s="12" t="s">
        <v>32</v>
      </c>
      <c r="G77" s="12"/>
      <c r="H77" s="12" t="s">
        <v>22</v>
      </c>
      <c r="I77" s="23"/>
      <c r="J77" s="23"/>
      <c r="K77" s="23"/>
      <c r="L77" s="23"/>
      <c r="M77" s="9"/>
    </row>
    <row r="78" spans="4:15" ht="15" thickBot="1" x14ac:dyDescent="0.35">
      <c r="I78" s="37" t="s">
        <v>72</v>
      </c>
      <c r="J78" s="38"/>
      <c r="K78" s="38"/>
      <c r="L78" s="39"/>
      <c r="M78" s="29"/>
    </row>
  </sheetData>
  <mergeCells count="20">
    <mergeCell ref="E9:I9"/>
    <mergeCell ref="J9:M9"/>
    <mergeCell ref="I4:K4"/>
    <mergeCell ref="E5:F5"/>
    <mergeCell ref="I5:K5"/>
    <mergeCell ref="E6:F6"/>
    <mergeCell ref="E7:F7"/>
    <mergeCell ref="I23:L23"/>
    <mergeCell ref="E25:I25"/>
    <mergeCell ref="J25:M25"/>
    <mergeCell ref="I37:L37"/>
    <mergeCell ref="E39:I39"/>
    <mergeCell ref="J39:M39"/>
    <mergeCell ref="I78:L78"/>
    <mergeCell ref="I47:L47"/>
    <mergeCell ref="E49:I49"/>
    <mergeCell ref="J49:M49"/>
    <mergeCell ref="I62:L62"/>
    <mergeCell ref="E64:I64"/>
    <mergeCell ref="J64:M6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B533-F91E-4D7A-A6E1-97FA12833045}">
  <dimension ref="C1:O81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62</v>
      </c>
    </row>
    <row r="4" spans="3:15" ht="14.4" customHeight="1" x14ac:dyDescent="0.3">
      <c r="G4" s="25" t="s">
        <v>23</v>
      </c>
      <c r="H4" s="2"/>
      <c r="I4" s="40" t="s">
        <v>66</v>
      </c>
      <c r="J4" s="40"/>
      <c r="K4" s="40"/>
    </row>
    <row r="5" spans="3:15" x14ac:dyDescent="0.3">
      <c r="C5" s="27" t="s">
        <v>76</v>
      </c>
      <c r="E5" s="41" t="s">
        <v>67</v>
      </c>
      <c r="F5" s="42"/>
      <c r="G5" s="9">
        <v>100</v>
      </c>
      <c r="H5" s="2"/>
      <c r="I5" s="40" t="s">
        <v>34</v>
      </c>
      <c r="J5" s="40"/>
      <c r="K5" s="40"/>
    </row>
    <row r="6" spans="3:15" x14ac:dyDescent="0.3">
      <c r="E6" s="43" t="s">
        <v>68</v>
      </c>
      <c r="F6" s="44"/>
      <c r="G6" s="9">
        <v>100</v>
      </c>
      <c r="H6" s="2"/>
      <c r="I6" s="2"/>
    </row>
    <row r="7" spans="3:15" x14ac:dyDescent="0.3">
      <c r="C7" s="33" t="s">
        <v>70</v>
      </c>
      <c r="D7" s="32" t="s">
        <v>71</v>
      </c>
      <c r="E7" s="45" t="s">
        <v>69</v>
      </c>
      <c r="F7" s="46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47" t="s">
        <v>73</v>
      </c>
      <c r="F9" s="47"/>
      <c r="G9" s="47"/>
      <c r="H9" s="47"/>
      <c r="I9" s="47"/>
      <c r="J9" s="48" t="s">
        <v>74</v>
      </c>
      <c r="K9" s="48"/>
      <c r="L9" s="48"/>
      <c r="M9" s="48"/>
    </row>
    <row r="10" spans="3:15" x14ac:dyDescent="0.3">
      <c r="E10" s="35" t="s">
        <v>94</v>
      </c>
      <c r="F10" s="35" t="s">
        <v>1</v>
      </c>
      <c r="G10" s="35" t="s">
        <v>2</v>
      </c>
      <c r="H10" s="35" t="s">
        <v>75</v>
      </c>
      <c r="I10" s="35" t="s">
        <v>24</v>
      </c>
      <c r="J10" s="36" t="s">
        <v>94</v>
      </c>
      <c r="K10" s="36" t="s">
        <v>1</v>
      </c>
      <c r="L10" s="36" t="s">
        <v>75</v>
      </c>
      <c r="M10" s="36" t="s">
        <v>24</v>
      </c>
      <c r="O10" s="4" t="s">
        <v>77</v>
      </c>
    </row>
    <row r="11" spans="3:15" x14ac:dyDescent="0.3">
      <c r="D11" s="5" t="s">
        <v>25</v>
      </c>
      <c r="E11" s="6">
        <v>1</v>
      </c>
      <c r="F11" s="6">
        <v>5</v>
      </c>
      <c r="G11" s="7">
        <v>0.6</v>
      </c>
      <c r="H11" s="8">
        <f t="shared" ref="H11:H14" si="0">ROUND(($G$5*G11)/2.5,0)*2.5</f>
        <v>60</v>
      </c>
      <c r="I11" s="28"/>
      <c r="J11" s="28"/>
      <c r="K11" s="28"/>
      <c r="L11" s="28"/>
      <c r="M11" s="28"/>
    </row>
    <row r="12" spans="3:15" x14ac:dyDescent="0.3">
      <c r="D12" s="5"/>
      <c r="E12" s="6">
        <v>1</v>
      </c>
      <c r="F12" s="6">
        <v>4</v>
      </c>
      <c r="G12" s="7">
        <v>0.7</v>
      </c>
      <c r="H12" s="8">
        <f t="shared" si="0"/>
        <v>70</v>
      </c>
      <c r="I12" s="28"/>
      <c r="J12" s="28"/>
      <c r="K12" s="28"/>
      <c r="L12" s="28"/>
      <c r="M12" s="28"/>
    </row>
    <row r="13" spans="3:15" x14ac:dyDescent="0.3">
      <c r="D13" s="5"/>
      <c r="E13" s="6">
        <v>1</v>
      </c>
      <c r="F13" s="6">
        <v>2</v>
      </c>
      <c r="G13" s="7">
        <v>0.77500000000000002</v>
      </c>
      <c r="H13" s="8">
        <f t="shared" si="0"/>
        <v>77.5</v>
      </c>
      <c r="I13" s="28"/>
      <c r="J13" s="28"/>
      <c r="K13" s="28"/>
      <c r="L13" s="28"/>
      <c r="M13" s="28"/>
    </row>
    <row r="14" spans="3:15" x14ac:dyDescent="0.3">
      <c r="D14" s="5"/>
      <c r="E14" s="6">
        <v>2</v>
      </c>
      <c r="F14" s="6">
        <v>2</v>
      </c>
      <c r="G14" s="7">
        <v>0.85</v>
      </c>
      <c r="H14" s="8">
        <f t="shared" si="0"/>
        <v>85</v>
      </c>
      <c r="I14" s="9" t="s">
        <v>37</v>
      </c>
      <c r="J14" s="9"/>
      <c r="K14" s="9"/>
      <c r="L14" s="9"/>
      <c r="M14" s="9"/>
    </row>
    <row r="15" spans="3:15" x14ac:dyDescent="0.3">
      <c r="D15" s="5" t="s">
        <v>98</v>
      </c>
      <c r="E15" s="6">
        <v>1</v>
      </c>
      <c r="F15" s="6">
        <v>7</v>
      </c>
      <c r="G15" s="7"/>
      <c r="H15" s="8" t="s">
        <v>9</v>
      </c>
      <c r="I15" s="9"/>
      <c r="J15" s="9"/>
      <c r="K15" s="9"/>
      <c r="L15" s="9"/>
      <c r="M15" s="9"/>
    </row>
    <row r="16" spans="3:15" x14ac:dyDescent="0.3">
      <c r="D16" s="5"/>
      <c r="E16" s="6">
        <v>3</v>
      </c>
      <c r="F16" s="6">
        <v>7</v>
      </c>
      <c r="G16" s="7"/>
      <c r="H16" s="8" t="s">
        <v>10</v>
      </c>
      <c r="I16" s="9" t="s">
        <v>11</v>
      </c>
      <c r="J16" s="9"/>
      <c r="K16" s="9"/>
      <c r="L16" s="9"/>
      <c r="M16" s="9"/>
    </row>
    <row r="17" spans="3:15" x14ac:dyDescent="0.3">
      <c r="D17" s="15" t="s">
        <v>78</v>
      </c>
      <c r="E17" s="16">
        <v>1</v>
      </c>
      <c r="F17" s="16">
        <v>5</v>
      </c>
      <c r="G17" s="17">
        <v>0.65</v>
      </c>
      <c r="H17" s="10">
        <f>ROUND(($G$6*G17)/2.5,0)*2.5</f>
        <v>65</v>
      </c>
      <c r="I17" s="9"/>
      <c r="J17" s="9"/>
      <c r="K17" s="9"/>
      <c r="L17" s="9"/>
      <c r="M17" s="9"/>
    </row>
    <row r="18" spans="3:15" x14ac:dyDescent="0.3">
      <c r="D18" s="15"/>
      <c r="E18" s="16">
        <v>1</v>
      </c>
      <c r="F18" s="16">
        <v>4</v>
      </c>
      <c r="G18" s="17">
        <v>0.75</v>
      </c>
      <c r="H18" s="10">
        <f>ROUND(($G$6*G18)/2.5,0)*2.5</f>
        <v>75</v>
      </c>
      <c r="I18" s="9"/>
      <c r="J18" s="9"/>
      <c r="K18" s="9"/>
      <c r="L18" s="9"/>
      <c r="M18" s="9"/>
    </row>
    <row r="19" spans="3:15" x14ac:dyDescent="0.3">
      <c r="D19" s="15"/>
      <c r="E19" s="16">
        <v>1</v>
      </c>
      <c r="F19" s="16">
        <v>2</v>
      </c>
      <c r="G19" s="17">
        <v>0.82499999999999996</v>
      </c>
      <c r="H19" s="10">
        <f>ROUND(($G$6*G19)/2.5,0)*2.5</f>
        <v>82.5</v>
      </c>
      <c r="I19" s="9"/>
      <c r="J19" s="9"/>
      <c r="K19" s="9"/>
      <c r="L19" s="9"/>
      <c r="M19" s="9"/>
    </row>
    <row r="20" spans="3:15" x14ac:dyDescent="0.3">
      <c r="D20" s="15"/>
      <c r="E20" s="16">
        <v>1</v>
      </c>
      <c r="F20" s="16">
        <v>2</v>
      </c>
      <c r="G20" s="17">
        <v>0.875</v>
      </c>
      <c r="H20" s="10">
        <f>ROUND(($G$6*G20)/2.5,0)*2.5</f>
        <v>87.5</v>
      </c>
      <c r="I20" s="9" t="s">
        <v>37</v>
      </c>
      <c r="J20" s="9"/>
      <c r="K20" s="9"/>
      <c r="L20" s="9"/>
      <c r="M20" s="9"/>
    </row>
    <row r="21" spans="3:15" x14ac:dyDescent="0.3">
      <c r="D21" s="18"/>
      <c r="E21" s="16">
        <v>1</v>
      </c>
      <c r="F21" s="16">
        <v>6</v>
      </c>
      <c r="G21" s="17"/>
      <c r="H21" s="10" t="s">
        <v>4</v>
      </c>
      <c r="I21" s="9" t="s">
        <v>37</v>
      </c>
      <c r="J21" s="9"/>
      <c r="K21" s="9"/>
      <c r="L21" s="9"/>
      <c r="M21" s="9"/>
    </row>
    <row r="22" spans="3:15" x14ac:dyDescent="0.3">
      <c r="D22" s="15" t="s">
        <v>79</v>
      </c>
      <c r="E22" s="16">
        <v>1</v>
      </c>
      <c r="F22" s="16">
        <v>5</v>
      </c>
      <c r="G22" s="17"/>
      <c r="H22" s="10" t="s">
        <v>9</v>
      </c>
      <c r="I22" s="9"/>
      <c r="J22" s="9"/>
      <c r="K22" s="9"/>
      <c r="L22" s="9"/>
      <c r="M22" s="9"/>
    </row>
    <row r="23" spans="3:15" x14ac:dyDescent="0.3">
      <c r="D23" s="18" t="s">
        <v>95</v>
      </c>
      <c r="E23" s="16">
        <v>2</v>
      </c>
      <c r="F23" s="16">
        <v>5</v>
      </c>
      <c r="G23" s="17"/>
      <c r="H23" s="10" t="s">
        <v>10</v>
      </c>
      <c r="I23" s="9" t="s">
        <v>11</v>
      </c>
      <c r="J23" s="9"/>
      <c r="K23" s="9"/>
      <c r="L23" s="9"/>
      <c r="M23" s="9"/>
    </row>
    <row r="24" spans="3:15" x14ac:dyDescent="0.3">
      <c r="D24" s="11" t="s">
        <v>80</v>
      </c>
      <c r="E24" s="12">
        <v>3</v>
      </c>
      <c r="F24" s="12" t="s">
        <v>27</v>
      </c>
      <c r="G24" s="13"/>
      <c r="H24" s="12" t="s">
        <v>4</v>
      </c>
      <c r="I24" s="9"/>
      <c r="J24" s="9"/>
      <c r="K24" s="9"/>
      <c r="L24" s="9"/>
      <c r="M24" s="9"/>
    </row>
    <row r="25" spans="3:15" ht="15" thickBot="1" x14ac:dyDescent="0.35">
      <c r="D25" s="11" t="s">
        <v>81</v>
      </c>
      <c r="E25" s="12">
        <v>2</v>
      </c>
      <c r="F25" s="12" t="s">
        <v>13</v>
      </c>
      <c r="G25" s="13"/>
      <c r="H25" s="12" t="s">
        <v>4</v>
      </c>
      <c r="I25" s="9"/>
      <c r="J25" s="9"/>
      <c r="K25" s="9"/>
      <c r="L25" s="9"/>
      <c r="M25" s="9"/>
    </row>
    <row r="26" spans="3:15" ht="15" thickBot="1" x14ac:dyDescent="0.35">
      <c r="I26" s="37" t="s">
        <v>72</v>
      </c>
      <c r="J26" s="38"/>
      <c r="K26" s="38"/>
      <c r="L26" s="39"/>
      <c r="M26" s="29"/>
    </row>
    <row r="27" spans="3:15" x14ac:dyDescent="0.3">
      <c r="I27" s="2"/>
      <c r="J27" s="2"/>
      <c r="K27" s="2"/>
      <c r="L27" s="2"/>
      <c r="M27" s="2"/>
    </row>
    <row r="28" spans="3:15" ht="18" x14ac:dyDescent="0.35">
      <c r="C28" s="3" t="s">
        <v>8</v>
      </c>
      <c r="E28" s="47" t="s">
        <v>73</v>
      </c>
      <c r="F28" s="47"/>
      <c r="G28" s="47"/>
      <c r="H28" s="47"/>
      <c r="I28" s="47"/>
      <c r="J28" s="48" t="s">
        <v>74</v>
      </c>
      <c r="K28" s="48"/>
      <c r="L28" s="48"/>
      <c r="M28" s="48"/>
    </row>
    <row r="29" spans="3:15" x14ac:dyDescent="0.3">
      <c r="E29" s="35" t="s">
        <v>94</v>
      </c>
      <c r="F29" s="35" t="s">
        <v>1</v>
      </c>
      <c r="G29" s="35" t="s">
        <v>2</v>
      </c>
      <c r="H29" s="35" t="s">
        <v>75</v>
      </c>
      <c r="I29" s="35" t="s">
        <v>24</v>
      </c>
      <c r="J29" s="36" t="s">
        <v>94</v>
      </c>
      <c r="K29" s="36" t="s">
        <v>1</v>
      </c>
      <c r="L29" s="36" t="s">
        <v>75</v>
      </c>
      <c r="M29" s="36" t="s">
        <v>24</v>
      </c>
      <c r="O29" s="4" t="s">
        <v>77</v>
      </c>
    </row>
    <row r="30" spans="3:15" x14ac:dyDescent="0.3">
      <c r="D30" s="15" t="s">
        <v>82</v>
      </c>
      <c r="E30" s="16">
        <v>1</v>
      </c>
      <c r="F30" s="16">
        <v>7</v>
      </c>
      <c r="G30" s="17"/>
      <c r="H30" s="10" t="s">
        <v>9</v>
      </c>
      <c r="I30" s="28"/>
      <c r="J30" s="28"/>
      <c r="K30" s="28"/>
      <c r="L30" s="28"/>
      <c r="M30" s="28"/>
    </row>
    <row r="31" spans="3:15" x14ac:dyDescent="0.3">
      <c r="D31" s="18" t="s">
        <v>96</v>
      </c>
      <c r="E31" s="16">
        <v>5</v>
      </c>
      <c r="F31" s="16">
        <v>7</v>
      </c>
      <c r="G31" s="17"/>
      <c r="H31" s="10" t="s">
        <v>10</v>
      </c>
      <c r="I31" s="9" t="s">
        <v>11</v>
      </c>
      <c r="J31" s="9"/>
      <c r="K31" s="9"/>
      <c r="L31" s="9"/>
      <c r="M31" s="9"/>
    </row>
    <row r="32" spans="3:15" x14ac:dyDescent="0.3">
      <c r="D32" s="19" t="s">
        <v>83</v>
      </c>
      <c r="E32" s="20">
        <v>1</v>
      </c>
      <c r="F32" s="20">
        <v>5</v>
      </c>
      <c r="G32" s="21">
        <v>0.6</v>
      </c>
      <c r="H32" s="22">
        <f>ROUND(($G$7*G32)/2.5,0)*2.5</f>
        <v>60</v>
      </c>
      <c r="I32" s="9"/>
      <c r="J32" s="9"/>
      <c r="K32" s="9"/>
      <c r="L32" s="9"/>
      <c r="M32" s="9"/>
    </row>
    <row r="33" spans="3:15" x14ac:dyDescent="0.3">
      <c r="D33" s="26"/>
      <c r="E33" s="20">
        <v>1</v>
      </c>
      <c r="F33" s="20">
        <v>4</v>
      </c>
      <c r="G33" s="21">
        <v>0.67500000000000004</v>
      </c>
      <c r="H33" s="22">
        <f>ROUND(($G$7*G33)/2.5,0)*2.5</f>
        <v>67.5</v>
      </c>
      <c r="I33" s="9"/>
      <c r="J33" s="9"/>
      <c r="K33" s="9"/>
      <c r="L33" s="9"/>
      <c r="M33" s="9"/>
    </row>
    <row r="34" spans="3:15" x14ac:dyDescent="0.3">
      <c r="D34" s="19"/>
      <c r="E34" s="20">
        <v>1</v>
      </c>
      <c r="F34" s="20">
        <v>2</v>
      </c>
      <c r="G34" s="21">
        <v>0.75</v>
      </c>
      <c r="H34" s="22">
        <f>ROUND(($G$7*G34)/2.5,0)*2.5</f>
        <v>75</v>
      </c>
      <c r="I34" s="9"/>
      <c r="J34" s="9"/>
      <c r="K34" s="9"/>
      <c r="L34" s="9"/>
      <c r="M34" s="9"/>
    </row>
    <row r="35" spans="3:15" x14ac:dyDescent="0.3">
      <c r="D35" s="19"/>
      <c r="E35" s="20">
        <v>2</v>
      </c>
      <c r="F35" s="20">
        <v>4</v>
      </c>
      <c r="G35" s="21">
        <v>0.8</v>
      </c>
      <c r="H35" s="22">
        <f>ROUND(($G$7*G35)/2.5,0)*2.5</f>
        <v>80</v>
      </c>
      <c r="I35" s="9" t="s">
        <v>16</v>
      </c>
      <c r="J35" s="9"/>
      <c r="K35" s="9"/>
      <c r="L35" s="9"/>
      <c r="M35" s="9"/>
    </row>
    <row r="36" spans="3:15" x14ac:dyDescent="0.3">
      <c r="D36" s="19"/>
      <c r="E36" s="20">
        <v>3</v>
      </c>
      <c r="F36" s="20">
        <v>5</v>
      </c>
      <c r="G36" s="21">
        <v>0.77500000000000002</v>
      </c>
      <c r="H36" s="22">
        <f>ROUND(($G$7*G36)/2.5,0)*2.5</f>
        <v>77.5</v>
      </c>
      <c r="I36" s="9" t="s">
        <v>16</v>
      </c>
      <c r="J36" s="9"/>
      <c r="K36" s="9"/>
      <c r="L36" s="9"/>
      <c r="M36" s="9"/>
    </row>
    <row r="37" spans="3:15" x14ac:dyDescent="0.3">
      <c r="D37" s="11" t="s">
        <v>84</v>
      </c>
      <c r="E37" s="12">
        <v>4</v>
      </c>
      <c r="F37" s="12" t="s">
        <v>27</v>
      </c>
      <c r="G37" s="13"/>
      <c r="H37" s="12" t="s">
        <v>5</v>
      </c>
      <c r="I37" s="9"/>
      <c r="J37" s="9"/>
      <c r="K37" s="9"/>
      <c r="L37" s="9"/>
      <c r="M37" s="9"/>
    </row>
    <row r="38" spans="3:15" ht="15" thickBot="1" x14ac:dyDescent="0.35">
      <c r="D38" s="11" t="s">
        <v>85</v>
      </c>
      <c r="E38" s="12">
        <v>2</v>
      </c>
      <c r="F38" s="12" t="s">
        <v>7</v>
      </c>
      <c r="G38" s="13"/>
      <c r="H38" s="12" t="s">
        <v>4</v>
      </c>
      <c r="I38" s="9"/>
      <c r="J38" s="9"/>
      <c r="K38" s="9"/>
      <c r="L38" s="9"/>
      <c r="M38" s="9"/>
    </row>
    <row r="39" spans="3:15" ht="15" thickBot="1" x14ac:dyDescent="0.35">
      <c r="I39" s="37" t="s">
        <v>72</v>
      </c>
      <c r="J39" s="38"/>
      <c r="K39" s="38"/>
      <c r="L39" s="39"/>
      <c r="M39" s="29"/>
    </row>
    <row r="40" spans="3:15" x14ac:dyDescent="0.3">
      <c r="I40" s="2"/>
      <c r="J40" s="2"/>
      <c r="K40" s="2"/>
      <c r="L40" s="2"/>
      <c r="M40" s="2"/>
    </row>
    <row r="41" spans="3:15" ht="18" x14ac:dyDescent="0.35">
      <c r="C41" s="3" t="s">
        <v>14</v>
      </c>
      <c r="E41" s="47" t="s">
        <v>73</v>
      </c>
      <c r="F41" s="47"/>
      <c r="G41" s="47"/>
      <c r="H41" s="47"/>
      <c r="I41" s="47"/>
      <c r="J41" s="48" t="s">
        <v>74</v>
      </c>
      <c r="K41" s="48"/>
      <c r="L41" s="48"/>
      <c r="M41" s="48"/>
    </row>
    <row r="42" spans="3:15" x14ac:dyDescent="0.3">
      <c r="E42" s="35" t="s">
        <v>94</v>
      </c>
      <c r="F42" s="35" t="s">
        <v>1</v>
      </c>
      <c r="G42" s="35" t="s">
        <v>2</v>
      </c>
      <c r="H42" s="35" t="s">
        <v>75</v>
      </c>
      <c r="I42" s="35" t="s">
        <v>24</v>
      </c>
      <c r="J42" s="36" t="s">
        <v>94</v>
      </c>
      <c r="K42" s="36" t="s">
        <v>1</v>
      </c>
      <c r="L42" s="36" t="s">
        <v>75</v>
      </c>
      <c r="M42" s="36" t="s">
        <v>24</v>
      </c>
      <c r="O42" s="4" t="s">
        <v>77</v>
      </c>
    </row>
    <row r="43" spans="3:15" x14ac:dyDescent="0.3">
      <c r="D43" s="5" t="s">
        <v>28</v>
      </c>
      <c r="E43" s="6">
        <v>1</v>
      </c>
      <c r="F43" s="6">
        <v>4</v>
      </c>
      <c r="G43" s="7"/>
      <c r="H43" s="8" t="s">
        <v>9</v>
      </c>
      <c r="I43" s="28"/>
      <c r="J43" s="28"/>
      <c r="K43" s="28"/>
      <c r="L43" s="28"/>
      <c r="M43" s="28"/>
    </row>
    <row r="44" spans="3:15" x14ac:dyDescent="0.3">
      <c r="D44" s="5"/>
      <c r="E44" s="6">
        <v>3</v>
      </c>
      <c r="F44" s="6">
        <v>4</v>
      </c>
      <c r="G44" s="7"/>
      <c r="H44" s="8" t="s">
        <v>10</v>
      </c>
      <c r="I44" s="9" t="s">
        <v>11</v>
      </c>
      <c r="J44" s="9"/>
      <c r="K44" s="9"/>
      <c r="L44" s="9"/>
      <c r="M44" s="9"/>
    </row>
    <row r="45" spans="3:15" x14ac:dyDescent="0.3">
      <c r="D45" s="11" t="s">
        <v>86</v>
      </c>
      <c r="E45" s="12">
        <v>2</v>
      </c>
      <c r="F45" s="12" t="s">
        <v>29</v>
      </c>
      <c r="G45" s="12"/>
      <c r="H45" s="12" t="s">
        <v>15</v>
      </c>
      <c r="I45" s="9"/>
      <c r="J45" s="9"/>
      <c r="K45" s="9"/>
      <c r="L45" s="9"/>
      <c r="M45" s="9"/>
    </row>
    <row r="46" spans="3:15" x14ac:dyDescent="0.3">
      <c r="D46" s="11" t="s">
        <v>87</v>
      </c>
      <c r="E46" s="12">
        <v>3</v>
      </c>
      <c r="F46" s="12" t="s">
        <v>30</v>
      </c>
      <c r="G46" s="12"/>
      <c r="H46" s="12" t="s">
        <v>4</v>
      </c>
      <c r="I46" s="9"/>
      <c r="J46" s="9"/>
      <c r="K46" s="9"/>
      <c r="L46" s="9"/>
      <c r="M46" s="9"/>
    </row>
    <row r="47" spans="3:15" x14ac:dyDescent="0.3">
      <c r="D47" s="11" t="s">
        <v>12</v>
      </c>
      <c r="E47" s="12">
        <v>3</v>
      </c>
      <c r="F47" s="12" t="s">
        <v>31</v>
      </c>
      <c r="G47" s="12"/>
      <c r="H47" s="12" t="s">
        <v>4</v>
      </c>
      <c r="I47" s="23"/>
      <c r="J47" s="9"/>
      <c r="K47" s="9"/>
      <c r="L47" s="9"/>
      <c r="M47" s="9"/>
    </row>
    <row r="48" spans="3:15" ht="15" thickBot="1" x14ac:dyDescent="0.35">
      <c r="D48" s="11" t="s">
        <v>6</v>
      </c>
      <c r="E48" s="12">
        <v>2</v>
      </c>
      <c r="F48" s="12" t="s">
        <v>32</v>
      </c>
      <c r="G48" s="12"/>
      <c r="H48" s="12" t="s">
        <v>22</v>
      </c>
      <c r="I48" s="23"/>
      <c r="J48" s="23"/>
      <c r="K48" s="23"/>
      <c r="L48" s="23"/>
      <c r="M48" s="9"/>
    </row>
    <row r="49" spans="3:15" ht="15" thickBot="1" x14ac:dyDescent="0.35">
      <c r="I49" s="37" t="s">
        <v>72</v>
      </c>
      <c r="J49" s="38"/>
      <c r="K49" s="38"/>
      <c r="L49" s="39"/>
      <c r="M49" s="29"/>
    </row>
    <row r="51" spans="3:15" ht="18" x14ac:dyDescent="0.35">
      <c r="C51" s="3" t="s">
        <v>17</v>
      </c>
      <c r="E51" s="47" t="s">
        <v>73</v>
      </c>
      <c r="F51" s="47"/>
      <c r="G51" s="47"/>
      <c r="H51" s="47"/>
      <c r="I51" s="47"/>
      <c r="J51" s="48" t="s">
        <v>74</v>
      </c>
      <c r="K51" s="48"/>
      <c r="L51" s="48"/>
      <c r="M51" s="48"/>
    </row>
    <row r="52" spans="3:15" x14ac:dyDescent="0.3">
      <c r="E52" s="35" t="s">
        <v>94</v>
      </c>
      <c r="F52" s="35" t="s">
        <v>1</v>
      </c>
      <c r="G52" s="35" t="s">
        <v>2</v>
      </c>
      <c r="H52" s="35" t="s">
        <v>75</v>
      </c>
      <c r="I52" s="35" t="s">
        <v>24</v>
      </c>
      <c r="J52" s="36" t="s">
        <v>94</v>
      </c>
      <c r="K52" s="36" t="s">
        <v>1</v>
      </c>
      <c r="L52" s="36" t="s">
        <v>75</v>
      </c>
      <c r="M52" s="36" t="s">
        <v>24</v>
      </c>
      <c r="O52" s="4" t="s">
        <v>77</v>
      </c>
    </row>
    <row r="53" spans="3:15" x14ac:dyDescent="0.3">
      <c r="D53" s="5" t="s">
        <v>99</v>
      </c>
      <c r="E53" s="6">
        <v>1</v>
      </c>
      <c r="F53" s="6">
        <v>5</v>
      </c>
      <c r="G53" s="7">
        <v>0.6</v>
      </c>
      <c r="H53" s="8">
        <f t="shared" ref="H53:H58" si="1">ROUND(($G$5*G53)/2.5,0)*2.5</f>
        <v>60</v>
      </c>
      <c r="I53" s="28"/>
      <c r="J53" s="28"/>
      <c r="K53" s="28"/>
      <c r="L53" s="28"/>
      <c r="M53" s="28"/>
    </row>
    <row r="54" spans="3:15" x14ac:dyDescent="0.3">
      <c r="D54" s="24"/>
      <c r="E54" s="6">
        <v>1</v>
      </c>
      <c r="F54" s="6">
        <v>4</v>
      </c>
      <c r="G54" s="7">
        <v>0.7</v>
      </c>
      <c r="H54" s="8">
        <f t="shared" si="1"/>
        <v>70</v>
      </c>
      <c r="I54" s="9"/>
      <c r="J54" s="9"/>
      <c r="K54" s="9"/>
      <c r="L54" s="9"/>
      <c r="M54" s="9"/>
    </row>
    <row r="55" spans="3:15" x14ac:dyDescent="0.3">
      <c r="D55" s="24"/>
      <c r="E55" s="6">
        <v>1</v>
      </c>
      <c r="F55" s="6">
        <v>2</v>
      </c>
      <c r="G55" s="7">
        <v>0.77500000000000002</v>
      </c>
      <c r="H55" s="8">
        <f t="shared" si="1"/>
        <v>77.5</v>
      </c>
      <c r="I55" s="9"/>
      <c r="J55" s="9"/>
      <c r="K55" s="9"/>
      <c r="L55" s="9"/>
      <c r="M55" s="9"/>
    </row>
    <row r="56" spans="3:15" x14ac:dyDescent="0.3">
      <c r="D56" s="24"/>
      <c r="E56" s="6">
        <v>1</v>
      </c>
      <c r="F56" s="6">
        <v>2</v>
      </c>
      <c r="G56" s="7">
        <v>0.82499999999999996</v>
      </c>
      <c r="H56" s="8">
        <f t="shared" si="1"/>
        <v>82.5</v>
      </c>
      <c r="I56" s="9" t="s">
        <v>26</v>
      </c>
      <c r="J56" s="9"/>
      <c r="K56" s="9"/>
      <c r="L56" s="9"/>
      <c r="M56" s="9"/>
    </row>
    <row r="57" spans="3:15" x14ac:dyDescent="0.3">
      <c r="D57" s="24"/>
      <c r="E57" s="6">
        <v>1</v>
      </c>
      <c r="F57" s="6">
        <v>2</v>
      </c>
      <c r="G57" s="7">
        <v>0.875</v>
      </c>
      <c r="H57" s="8">
        <f t="shared" si="1"/>
        <v>87.5</v>
      </c>
      <c r="I57" s="9" t="s">
        <v>37</v>
      </c>
      <c r="J57" s="9"/>
      <c r="K57" s="9"/>
      <c r="L57" s="9"/>
      <c r="M57" s="9"/>
    </row>
    <row r="58" spans="3:15" x14ac:dyDescent="0.3">
      <c r="D58" s="5"/>
      <c r="E58" s="6">
        <v>4</v>
      </c>
      <c r="F58" s="6">
        <v>5</v>
      </c>
      <c r="G58" s="7">
        <v>0.8</v>
      </c>
      <c r="H58" s="8">
        <f t="shared" si="1"/>
        <v>80</v>
      </c>
      <c r="I58" s="9" t="s">
        <v>37</v>
      </c>
      <c r="J58" s="9"/>
      <c r="K58" s="9"/>
      <c r="L58" s="9"/>
      <c r="M58" s="9"/>
    </row>
    <row r="59" spans="3:15" x14ac:dyDescent="0.3">
      <c r="D59" s="15" t="s">
        <v>97</v>
      </c>
      <c r="E59" s="16">
        <v>1</v>
      </c>
      <c r="F59" s="16">
        <v>3</v>
      </c>
      <c r="G59" s="17"/>
      <c r="H59" s="10" t="s">
        <v>38</v>
      </c>
      <c r="I59" s="9"/>
      <c r="J59" s="9"/>
      <c r="K59" s="9"/>
      <c r="L59" s="9"/>
      <c r="M59" s="9"/>
    </row>
    <row r="60" spans="3:15" x14ac:dyDescent="0.3">
      <c r="D60" s="15"/>
      <c r="E60" s="16">
        <v>3</v>
      </c>
      <c r="F60" s="16">
        <v>3</v>
      </c>
      <c r="G60" s="17"/>
      <c r="H60" s="10" t="s">
        <v>43</v>
      </c>
      <c r="I60" s="9" t="s">
        <v>37</v>
      </c>
      <c r="J60" s="9"/>
      <c r="K60" s="9"/>
      <c r="L60" s="9"/>
      <c r="M60" s="9"/>
    </row>
    <row r="61" spans="3:15" x14ac:dyDescent="0.3">
      <c r="D61" s="15" t="s">
        <v>88</v>
      </c>
      <c r="E61" s="16">
        <v>1</v>
      </c>
      <c r="F61" s="16">
        <v>6</v>
      </c>
      <c r="G61" s="17"/>
      <c r="H61" s="10" t="s">
        <v>38</v>
      </c>
      <c r="I61" s="9"/>
      <c r="J61" s="9"/>
      <c r="K61" s="9"/>
      <c r="L61" s="9"/>
      <c r="M61" s="9"/>
    </row>
    <row r="62" spans="3:15" x14ac:dyDescent="0.3">
      <c r="D62" s="15"/>
      <c r="E62" s="16">
        <v>2</v>
      </c>
      <c r="F62" s="16">
        <v>6</v>
      </c>
      <c r="G62" s="17"/>
      <c r="H62" s="10" t="s">
        <v>43</v>
      </c>
      <c r="I62" s="9" t="s">
        <v>37</v>
      </c>
      <c r="J62" s="9"/>
      <c r="K62" s="9"/>
      <c r="L62" s="9"/>
      <c r="M62" s="9"/>
    </row>
    <row r="63" spans="3:15" x14ac:dyDescent="0.3">
      <c r="D63" s="11" t="s">
        <v>84</v>
      </c>
      <c r="E63" s="12">
        <v>4</v>
      </c>
      <c r="F63" s="12" t="s">
        <v>33</v>
      </c>
      <c r="G63" s="12"/>
      <c r="H63" s="12" t="s">
        <v>4</v>
      </c>
      <c r="I63" s="23"/>
      <c r="J63" s="9"/>
      <c r="K63" s="9"/>
      <c r="L63" s="9"/>
      <c r="M63" s="9"/>
    </row>
    <row r="64" spans="3:15" ht="15" thickBot="1" x14ac:dyDescent="0.35">
      <c r="D64" s="11" t="s">
        <v>21</v>
      </c>
      <c r="E64" s="12">
        <v>3</v>
      </c>
      <c r="F64" s="12" t="s">
        <v>3</v>
      </c>
      <c r="G64" s="12"/>
      <c r="H64" s="12" t="s">
        <v>22</v>
      </c>
      <c r="I64" s="23"/>
      <c r="J64" s="23"/>
      <c r="K64" s="23"/>
      <c r="L64" s="23"/>
      <c r="M64" s="9"/>
    </row>
    <row r="65" spans="3:15" ht="15" thickBot="1" x14ac:dyDescent="0.35">
      <c r="I65" s="37" t="s">
        <v>72</v>
      </c>
      <c r="J65" s="38"/>
      <c r="K65" s="38"/>
      <c r="L65" s="39"/>
      <c r="M65" s="29"/>
    </row>
    <row r="67" spans="3:15" ht="18" x14ac:dyDescent="0.35">
      <c r="C67" s="3" t="s">
        <v>18</v>
      </c>
      <c r="E67" s="47" t="s">
        <v>73</v>
      </c>
      <c r="F67" s="47"/>
      <c r="G67" s="47"/>
      <c r="H67" s="47"/>
      <c r="I67" s="47"/>
      <c r="J67" s="48" t="s">
        <v>74</v>
      </c>
      <c r="K67" s="48"/>
      <c r="L67" s="48"/>
      <c r="M67" s="48"/>
    </row>
    <row r="68" spans="3:15" x14ac:dyDescent="0.3">
      <c r="E68" s="35" t="s">
        <v>94</v>
      </c>
      <c r="F68" s="35" t="s">
        <v>1</v>
      </c>
      <c r="G68" s="35" t="s">
        <v>2</v>
      </c>
      <c r="H68" s="35" t="s">
        <v>75</v>
      </c>
      <c r="I68" s="35" t="s">
        <v>24</v>
      </c>
      <c r="J68" s="36" t="s">
        <v>94</v>
      </c>
      <c r="K68" s="36" t="s">
        <v>1</v>
      </c>
      <c r="L68" s="36" t="s">
        <v>75</v>
      </c>
      <c r="M68" s="36" t="s">
        <v>24</v>
      </c>
      <c r="O68" s="4" t="s">
        <v>77</v>
      </c>
    </row>
    <row r="69" spans="3:15" x14ac:dyDescent="0.3">
      <c r="D69" s="5" t="s">
        <v>89</v>
      </c>
      <c r="E69" s="6">
        <v>1</v>
      </c>
      <c r="F69" s="6">
        <v>4</v>
      </c>
      <c r="G69" s="7"/>
      <c r="H69" s="8" t="s">
        <v>19</v>
      </c>
      <c r="I69" s="28"/>
      <c r="J69" s="28"/>
      <c r="K69" s="28"/>
      <c r="L69" s="28"/>
      <c r="M69" s="28"/>
    </row>
    <row r="70" spans="3:15" x14ac:dyDescent="0.3">
      <c r="D70" s="24" t="s">
        <v>102</v>
      </c>
      <c r="E70" s="6">
        <v>1</v>
      </c>
      <c r="F70" s="6">
        <v>4</v>
      </c>
      <c r="G70" s="7"/>
      <c r="H70" s="8" t="s">
        <v>20</v>
      </c>
      <c r="I70" s="9" t="s">
        <v>16</v>
      </c>
      <c r="J70" s="9"/>
      <c r="K70" s="9"/>
      <c r="L70" s="9"/>
      <c r="M70" s="9"/>
    </row>
    <row r="71" spans="3:15" x14ac:dyDescent="0.3">
      <c r="D71" s="24"/>
      <c r="E71" s="6">
        <v>2</v>
      </c>
      <c r="F71" s="6">
        <v>6</v>
      </c>
      <c r="G71" s="7"/>
      <c r="H71" s="8" t="s">
        <v>43</v>
      </c>
      <c r="I71" s="9" t="s">
        <v>37</v>
      </c>
      <c r="J71" s="9"/>
      <c r="K71" s="9"/>
      <c r="L71" s="9"/>
      <c r="M71" s="9"/>
    </row>
    <row r="72" spans="3:15" x14ac:dyDescent="0.3">
      <c r="D72" s="15" t="s">
        <v>90</v>
      </c>
      <c r="E72" s="16">
        <v>1</v>
      </c>
      <c r="F72" s="16">
        <v>5</v>
      </c>
      <c r="G72" s="17"/>
      <c r="H72" s="10" t="s">
        <v>9</v>
      </c>
      <c r="I72" s="28"/>
      <c r="J72" s="28"/>
      <c r="K72" s="28"/>
      <c r="L72" s="28"/>
      <c r="M72" s="28"/>
    </row>
    <row r="73" spans="3:15" x14ac:dyDescent="0.3">
      <c r="D73" s="15"/>
      <c r="E73" s="16">
        <v>4</v>
      </c>
      <c r="F73" s="16">
        <v>5</v>
      </c>
      <c r="G73" s="17"/>
      <c r="H73" s="10" t="s">
        <v>10</v>
      </c>
      <c r="I73" s="9" t="s">
        <v>11</v>
      </c>
      <c r="J73" s="9"/>
      <c r="K73" s="9"/>
      <c r="L73" s="9"/>
      <c r="M73" s="9"/>
    </row>
    <row r="74" spans="3:15" x14ac:dyDescent="0.3">
      <c r="D74" s="19" t="s">
        <v>91</v>
      </c>
      <c r="E74" s="20">
        <v>1</v>
      </c>
      <c r="F74" s="20">
        <v>4</v>
      </c>
      <c r="G74" s="21"/>
      <c r="H74" s="22" t="s">
        <v>19</v>
      </c>
      <c r="I74" s="9"/>
      <c r="J74" s="9"/>
      <c r="K74" s="9"/>
      <c r="L74" s="9"/>
      <c r="M74" s="9"/>
    </row>
    <row r="75" spans="3:15" x14ac:dyDescent="0.3">
      <c r="D75" s="26" t="s">
        <v>92</v>
      </c>
      <c r="E75" s="20">
        <v>2</v>
      </c>
      <c r="F75" s="20">
        <v>4</v>
      </c>
      <c r="G75" s="21"/>
      <c r="H75" s="22" t="s">
        <v>20</v>
      </c>
      <c r="I75" s="9" t="s">
        <v>16</v>
      </c>
      <c r="J75" s="9"/>
      <c r="K75" s="9"/>
      <c r="L75" s="9"/>
      <c r="M75" s="9"/>
    </row>
    <row r="76" spans="3:15" x14ac:dyDescent="0.3">
      <c r="D76" s="19" t="s">
        <v>101</v>
      </c>
      <c r="E76" s="20">
        <v>1</v>
      </c>
      <c r="F76" s="20">
        <v>7</v>
      </c>
      <c r="G76" s="21"/>
      <c r="H76" s="22" t="s">
        <v>9</v>
      </c>
      <c r="I76" s="9"/>
      <c r="J76" s="9"/>
      <c r="K76" s="9"/>
      <c r="L76" s="9"/>
      <c r="M76" s="9"/>
    </row>
    <row r="77" spans="3:15" x14ac:dyDescent="0.3">
      <c r="D77" s="26"/>
      <c r="E77" s="20">
        <v>2</v>
      </c>
      <c r="F77" s="20">
        <v>7</v>
      </c>
      <c r="G77" s="21"/>
      <c r="H77" s="22" t="s">
        <v>10</v>
      </c>
      <c r="I77" s="9" t="s">
        <v>11</v>
      </c>
      <c r="J77" s="9"/>
      <c r="K77" s="9"/>
      <c r="L77" s="9"/>
      <c r="M77" s="9"/>
    </row>
    <row r="78" spans="3:15" x14ac:dyDescent="0.3">
      <c r="D78" s="11" t="s">
        <v>12</v>
      </c>
      <c r="E78" s="12">
        <v>3</v>
      </c>
      <c r="F78" s="12" t="s">
        <v>31</v>
      </c>
      <c r="G78" s="12"/>
      <c r="H78" s="12" t="s">
        <v>4</v>
      </c>
      <c r="I78" s="23"/>
      <c r="J78" s="9"/>
      <c r="K78" s="9"/>
      <c r="L78" s="9"/>
      <c r="M78" s="9"/>
    </row>
    <row r="79" spans="3:15" x14ac:dyDescent="0.3">
      <c r="D79" s="11" t="s">
        <v>35</v>
      </c>
      <c r="E79" s="12">
        <v>2</v>
      </c>
      <c r="F79" s="12" t="s">
        <v>36</v>
      </c>
      <c r="G79" s="12"/>
      <c r="H79" s="12" t="s">
        <v>4</v>
      </c>
      <c r="I79" s="23"/>
      <c r="J79" s="23"/>
      <c r="K79" s="23"/>
      <c r="L79" s="23"/>
      <c r="M79" s="9"/>
    </row>
    <row r="80" spans="3:15" ht="15" thickBot="1" x14ac:dyDescent="0.35">
      <c r="D80" s="11" t="s">
        <v>6</v>
      </c>
      <c r="E80" s="12">
        <v>3</v>
      </c>
      <c r="F80" s="12" t="s">
        <v>32</v>
      </c>
      <c r="G80" s="12"/>
      <c r="H80" s="12" t="s">
        <v>22</v>
      </c>
      <c r="I80" s="23"/>
      <c r="J80" s="23"/>
      <c r="K80" s="23"/>
      <c r="L80" s="23"/>
      <c r="M80" s="9"/>
    </row>
    <row r="81" spans="9:13" ht="15" thickBot="1" x14ac:dyDescent="0.35">
      <c r="I81" s="37" t="s">
        <v>72</v>
      </c>
      <c r="J81" s="38"/>
      <c r="K81" s="38"/>
      <c r="L81" s="39"/>
      <c r="M81" s="29"/>
    </row>
  </sheetData>
  <mergeCells count="20">
    <mergeCell ref="E9:I9"/>
    <mergeCell ref="J9:M9"/>
    <mergeCell ref="I4:K4"/>
    <mergeCell ref="E5:F5"/>
    <mergeCell ref="I5:K5"/>
    <mergeCell ref="E6:F6"/>
    <mergeCell ref="E7:F7"/>
    <mergeCell ref="I26:L26"/>
    <mergeCell ref="E28:I28"/>
    <mergeCell ref="J28:M28"/>
    <mergeCell ref="I39:L39"/>
    <mergeCell ref="E41:I41"/>
    <mergeCell ref="J41:M41"/>
    <mergeCell ref="I81:L81"/>
    <mergeCell ref="I49:L49"/>
    <mergeCell ref="E51:I51"/>
    <mergeCell ref="J51:M51"/>
    <mergeCell ref="I65:L65"/>
    <mergeCell ref="E67:I67"/>
    <mergeCell ref="J67:M6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Uge 1 - Intro</vt:lpstr>
      <vt:lpstr>Uge 2</vt:lpstr>
      <vt:lpstr>Uge 3</vt:lpstr>
      <vt:lpstr>Uge 4</vt:lpstr>
      <vt:lpstr>Uge 5</vt:lpstr>
      <vt:lpstr>Uge 6 - Deload</vt:lpstr>
      <vt:lpstr>Uge 7</vt:lpstr>
      <vt:lpstr>Uge 8</vt:lpstr>
      <vt:lpstr>Uge 9</vt:lpstr>
      <vt:lpstr>Uge 10</vt:lpstr>
      <vt:lpstr>Uge 11</vt:lpstr>
      <vt:lpstr>Uge 12 - Taper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Bjarte Vik Larsen</cp:lastModifiedBy>
  <dcterms:created xsi:type="dcterms:W3CDTF">2021-01-30T12:23:46Z</dcterms:created>
  <dcterms:modified xsi:type="dcterms:W3CDTF">2021-10-05T20:11:11Z</dcterms:modified>
</cp:coreProperties>
</file>