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1049" documentId="8_{54044470-197E-440C-B10F-95B2699C3BC7}" xr6:coauthVersionLast="46" xr6:coauthVersionMax="46" xr10:uidLastSave="{13B7DB1E-B5C3-4403-B8A4-8DC008E6C3B9}"/>
  <bookViews>
    <workbookView xWindow="-108" yWindow="-108" windowWidth="23256" windowHeight="12576" xr2:uid="{8D885F24-C3AC-41A5-8F2E-79301699829C}"/>
  </bookViews>
  <sheets>
    <sheet name="Uge 1 - Intro" sheetId="1" r:id="rId1"/>
    <sheet name="Uge 2" sheetId="2" r:id="rId2"/>
    <sheet name="Uge 3" sheetId="3" r:id="rId3"/>
    <sheet name="Uge 4" sheetId="4" r:id="rId4"/>
    <sheet name="Uge 5" sheetId="5" r:id="rId5"/>
    <sheet name="Uge 6" sheetId="6" r:id="rId6"/>
    <sheet name="Uge 7 - Deload" sheetId="7" r:id="rId7"/>
    <sheet name="Uge 8" sheetId="8" r:id="rId8"/>
    <sheet name="Uge 9" sheetId="9" r:id="rId9"/>
    <sheet name="Uge 10" sheetId="10" r:id="rId10"/>
    <sheet name="Uge 11" sheetId="11" r:id="rId11"/>
    <sheet name="Uge 12" sheetId="12" r:id="rId12"/>
    <sheet name="Uge 13 - Taper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3" l="1"/>
  <c r="H50" i="13"/>
  <c r="H49" i="13"/>
  <c r="H48" i="13"/>
  <c r="H52" i="13"/>
  <c r="H47" i="13"/>
  <c r="H46" i="13"/>
  <c r="H45" i="13"/>
  <c r="H44" i="13"/>
  <c r="H37" i="13"/>
  <c r="H36" i="13"/>
  <c r="H35" i="13"/>
  <c r="H34" i="13"/>
  <c r="H15" i="13"/>
  <c r="H14" i="13"/>
  <c r="H13" i="13"/>
  <c r="H12" i="13"/>
  <c r="H11" i="13"/>
  <c r="H42" i="12"/>
  <c r="H40" i="12"/>
  <c r="H39" i="12"/>
  <c r="H38" i="12"/>
  <c r="H37" i="12"/>
  <c r="H16" i="12"/>
  <c r="H15" i="12"/>
  <c r="H14" i="12"/>
  <c r="H13" i="12"/>
  <c r="H12" i="12"/>
  <c r="H11" i="12"/>
  <c r="H41" i="11"/>
  <c r="H40" i="11"/>
  <c r="H39" i="11"/>
  <c r="H38" i="11"/>
  <c r="H37" i="11"/>
  <c r="H16" i="11"/>
  <c r="H15" i="11"/>
  <c r="H14" i="11"/>
  <c r="H13" i="11"/>
  <c r="H12" i="11"/>
  <c r="H11" i="11"/>
  <c r="H12" i="10"/>
  <c r="H42" i="10"/>
  <c r="H41" i="10"/>
  <c r="H40" i="10"/>
  <c r="H39" i="10"/>
  <c r="H38" i="10"/>
  <c r="H16" i="10"/>
  <c r="H15" i="10"/>
  <c r="H14" i="10"/>
  <c r="H13" i="10"/>
  <c r="H11" i="10"/>
  <c r="H39" i="9"/>
  <c r="H40" i="9"/>
  <c r="H41" i="9"/>
  <c r="H38" i="9"/>
  <c r="H37" i="9"/>
  <c r="H15" i="9"/>
  <c r="H14" i="9"/>
  <c r="H13" i="9"/>
  <c r="H12" i="9"/>
  <c r="H11" i="9"/>
  <c r="H15" i="8"/>
  <c r="H14" i="8"/>
  <c r="H13" i="8"/>
  <c r="H12" i="8"/>
  <c r="H11" i="8"/>
  <c r="H39" i="8"/>
  <c r="H38" i="8"/>
  <c r="H37" i="8"/>
  <c r="H37" i="7"/>
  <c r="H36" i="7"/>
  <c r="H35" i="7"/>
  <c r="H15" i="7"/>
  <c r="H14" i="7"/>
  <c r="H13" i="7"/>
  <c r="H16" i="6"/>
  <c r="H39" i="6"/>
  <c r="H38" i="6"/>
  <c r="H37" i="6"/>
  <c r="H36" i="6"/>
  <c r="H15" i="6"/>
  <c r="H14" i="6"/>
  <c r="H13" i="6"/>
  <c r="H38" i="5"/>
  <c r="H37" i="5"/>
  <c r="H36" i="5"/>
  <c r="H35" i="5"/>
  <c r="H15" i="5"/>
  <c r="H14" i="5"/>
  <c r="H13" i="5"/>
  <c r="H38" i="4"/>
  <c r="H37" i="4"/>
  <c r="H36" i="4"/>
  <c r="H35" i="4"/>
  <c r="H15" i="4"/>
  <c r="H14" i="4"/>
  <c r="H13" i="4"/>
  <c r="H38" i="3"/>
  <c r="H37" i="3"/>
  <c r="H36" i="3"/>
  <c r="H35" i="3"/>
  <c r="H15" i="3"/>
  <c r="H14" i="3"/>
  <c r="H13" i="3"/>
  <c r="H37" i="2"/>
  <c r="H36" i="2"/>
  <c r="H35" i="2"/>
  <c r="H15" i="2"/>
  <c r="H14" i="2"/>
  <c r="H13" i="2"/>
  <c r="H14" i="1" l="1"/>
  <c r="H15" i="1"/>
  <c r="H13" i="1"/>
  <c r="H37" i="1"/>
  <c r="H36" i="1"/>
  <c r="H35" i="1"/>
</calcChain>
</file>

<file path=xl/sharedStrings.xml><?xml version="1.0" encoding="utf-8"?>
<sst xmlns="http://schemas.openxmlformats.org/spreadsheetml/2006/main" count="1785" uniqueCount="88">
  <si>
    <t>Klassisk</t>
  </si>
  <si>
    <t>For Dansk Styrkeløft Forbund</t>
  </si>
  <si>
    <t>Dag 1</t>
  </si>
  <si>
    <t>REPS</t>
  </si>
  <si>
    <t>% 1RM</t>
  </si>
  <si>
    <t>RIR</t>
  </si>
  <si>
    <t xml:space="preserve"> 2-4</t>
  </si>
  <si>
    <t>1-4 RIR</t>
  </si>
  <si>
    <t>2-4 RIR</t>
  </si>
  <si>
    <t>Scapular push-ups</t>
  </si>
  <si>
    <t xml:space="preserve"> 10-20</t>
  </si>
  <si>
    <t>Dag 2</t>
  </si>
  <si>
    <t xml:space="preserve"> 4-5</t>
  </si>
  <si>
    <t>Face pull</t>
  </si>
  <si>
    <t xml:space="preserve"> 12-20</t>
  </si>
  <si>
    <t>1-2 RIR</t>
  </si>
  <si>
    <t>Dag 3</t>
  </si>
  <si>
    <t xml:space="preserve"> 3-5</t>
  </si>
  <si>
    <t>Triceps - valgfri øvelse</t>
  </si>
  <si>
    <t xml:space="preserve"> 11-18</t>
  </si>
  <si>
    <t>Dag 4</t>
  </si>
  <si>
    <t xml:space="preserve"> 3-4</t>
  </si>
  <si>
    <t>1-3 RIR</t>
  </si>
  <si>
    <t>Biceps - valgfri øvelse</t>
  </si>
  <si>
    <t xml:space="preserve"> 9-14</t>
  </si>
  <si>
    <t>3-4 RIR</t>
  </si>
  <si>
    <t>5-6 RIR</t>
  </si>
  <si>
    <t>Frontpres</t>
  </si>
  <si>
    <t xml:space="preserve"> 7-10</t>
  </si>
  <si>
    <t>6 RIR</t>
  </si>
  <si>
    <t>4 RIR</t>
  </si>
  <si>
    <t>3 RIR</t>
  </si>
  <si>
    <t>5 RIR</t>
  </si>
  <si>
    <t xml:space="preserve"> 7-12</t>
  </si>
  <si>
    <t>9 per arm</t>
  </si>
  <si>
    <t>Flyes - valgfri øvelse</t>
  </si>
  <si>
    <t xml:space="preserve"> 10-13</t>
  </si>
  <si>
    <t>3-5 RIR</t>
  </si>
  <si>
    <t>4-6 RIR</t>
  </si>
  <si>
    <t>2-3 RIR</t>
  </si>
  <si>
    <t>4-5 RIR</t>
  </si>
  <si>
    <t xml:space="preserve"> 2-3</t>
  </si>
  <si>
    <t>2 RIR</t>
  </si>
  <si>
    <t xml:space="preserve"> 1-3</t>
  </si>
  <si>
    <t xml:space="preserve"> 4-6</t>
  </si>
  <si>
    <t xml:space="preserve"> 5-9</t>
  </si>
  <si>
    <t xml:space="preserve"> 1-2</t>
  </si>
  <si>
    <t>1 RIR</t>
  </si>
  <si>
    <t>E1RM BÆNKPRES</t>
  </si>
  <si>
    <t>E1RM SMALBÆNK</t>
  </si>
  <si>
    <t>ATLET:</t>
  </si>
  <si>
    <t>&lt;&gt;</t>
  </si>
  <si>
    <t>Udviklet af Bjarte Vik Larsen</t>
  </si>
  <si>
    <t>Grundtræning i bænkpres - uge 1</t>
  </si>
  <si>
    <t>Grundtræning i bænkpres - uge 2</t>
  </si>
  <si>
    <t>Grundtræning i bænkpres - uge 3</t>
  </si>
  <si>
    <t>Grundtræning i bænkpres - uge 4</t>
  </si>
  <si>
    <t>Grundtræning i bænkpres - uge 5</t>
  </si>
  <si>
    <t>Grundtræning i bænkpres - uge 6</t>
  </si>
  <si>
    <t>Grundtræning i bænkpres - uge 7</t>
  </si>
  <si>
    <t>Grundtræning i bænkpres - uge 8</t>
  </si>
  <si>
    <t>Grundtræning i bænkpres - uge 9</t>
  </si>
  <si>
    <t>Grundtræning i bænkpres - uge 10</t>
  </si>
  <si>
    <t>Grundtræning i bænkpres - uge 11</t>
  </si>
  <si>
    <t>Grundtræning i bænkpres - uge 12</t>
  </si>
  <si>
    <t>Grundtræning i bænkpres - uge 13</t>
  </si>
  <si>
    <t>Session-RPE (1 = min, 10 = maks):</t>
  </si>
  <si>
    <t>PLANLAGT TRÆNING</t>
  </si>
  <si>
    <t>GENNEMFØRT TRÆNING</t>
  </si>
  <si>
    <t>KG</t>
  </si>
  <si>
    <t>Opdateret maj 2021 af sportschef Bjarte Vik Larsen</t>
  </si>
  <si>
    <t>noter</t>
  </si>
  <si>
    <t>6-7 RIR</t>
  </si>
  <si>
    <t xml:space="preserve"> 5-6</t>
  </si>
  <si>
    <t>Bænkpres med medium greb - pause på 3-6 cm klods</t>
  </si>
  <si>
    <t>Push-ups med vægt eller mod elastik</t>
  </si>
  <si>
    <t>Lateral raises</t>
  </si>
  <si>
    <t>Bænkpres med pause</t>
  </si>
  <si>
    <t>Floor press med håndvægt - unilateral</t>
  </si>
  <si>
    <t>Spoto press - 1 sek pause lige over brystet</t>
  </si>
  <si>
    <t>Smalbænk med pause - mod tynd elastik</t>
  </si>
  <si>
    <t>Pull-ups/chins/pulldown</t>
  </si>
  <si>
    <t>Bagside skuldre - valgfri øvelse</t>
  </si>
  <si>
    <t>Smalbænk med pause</t>
  </si>
  <si>
    <t>SÆT</t>
  </si>
  <si>
    <t>Bænkpres med pause - FU/Larsen press</t>
  </si>
  <si>
    <t>*FU/Larsen press</t>
  </si>
  <si>
    <t>Træk til mave - valgfri øvelse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</si>
</sst>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7" fillId="4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6" borderId="0" xfId="0" applyNumberForma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8" fillId="7" borderId="0" xfId="0" applyFont="1" applyFill="1" applyAlignment="1">
      <alignment horizontal="left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4CFD4D1-324B-4B43-866A-650C70FDC242}"/>
            </a:ext>
          </a:extLst>
        </xdr:cNvPr>
        <xdr:cNvSpPr txBox="1"/>
      </xdr:nvSpPr>
      <xdr:spPr>
        <a:xfrm>
          <a:off x="11700511" y="1790700"/>
          <a:ext cx="235839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21</xdr:row>
      <xdr:rowOff>0</xdr:rowOff>
    </xdr:from>
    <xdr:to>
      <xdr:col>16</xdr:col>
      <xdr:colOff>733425</xdr:colOff>
      <xdr:row>30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57866F4-256F-4D4E-A90E-19116B6B6702}"/>
            </a:ext>
          </a:extLst>
        </xdr:cNvPr>
        <xdr:cNvSpPr txBox="1"/>
      </xdr:nvSpPr>
      <xdr:spPr>
        <a:xfrm>
          <a:off x="11719560" y="404622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34</xdr:row>
      <xdr:rowOff>0</xdr:rowOff>
    </xdr:from>
    <xdr:to>
      <xdr:col>16</xdr:col>
      <xdr:colOff>733425</xdr:colOff>
      <xdr:row>41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F0186BDD-DDCF-41FB-B14E-7154394774D4}"/>
            </a:ext>
          </a:extLst>
        </xdr:cNvPr>
        <xdr:cNvSpPr txBox="1"/>
      </xdr:nvSpPr>
      <xdr:spPr>
        <a:xfrm>
          <a:off x="11710035" y="611886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45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C56DECE9-4939-4FBB-80A1-E3F6834F5F5A}"/>
            </a:ext>
          </a:extLst>
        </xdr:cNvPr>
        <xdr:cNvSpPr txBox="1"/>
      </xdr:nvSpPr>
      <xdr:spPr>
        <a:xfrm>
          <a:off x="11710035" y="1062990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24BFF22-676C-47EA-B856-5C58F3F6C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262C01A-0528-425E-9EE5-8FB3520DF0F7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0</xdr:rowOff>
    </xdr:from>
    <xdr:to>
      <xdr:col>16</xdr:col>
      <xdr:colOff>733425</xdr:colOff>
      <xdr:row>33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2ECEDEB-DB9E-41A2-A6E2-93FBDCCF2319}"/>
            </a:ext>
          </a:extLst>
        </xdr:cNvPr>
        <xdr:cNvSpPr txBox="1"/>
      </xdr:nvSpPr>
      <xdr:spPr>
        <a:xfrm>
          <a:off x="11719560" y="422910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37</xdr:row>
      <xdr:rowOff>0</xdr:rowOff>
    </xdr:from>
    <xdr:to>
      <xdr:col>16</xdr:col>
      <xdr:colOff>733425</xdr:colOff>
      <xdr:row>46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FB6607B6-3AC1-44E1-B7A6-73960180DC97}"/>
            </a:ext>
          </a:extLst>
        </xdr:cNvPr>
        <xdr:cNvSpPr txBox="1"/>
      </xdr:nvSpPr>
      <xdr:spPr>
        <a:xfrm>
          <a:off x="11710035" y="666750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50</xdr:row>
      <xdr:rowOff>0</xdr:rowOff>
    </xdr:from>
    <xdr:to>
      <xdr:col>16</xdr:col>
      <xdr:colOff>733425</xdr:colOff>
      <xdr:row>58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AA8DBCFA-C636-4949-9A24-2DE765E75616}"/>
            </a:ext>
          </a:extLst>
        </xdr:cNvPr>
        <xdr:cNvSpPr txBox="1"/>
      </xdr:nvSpPr>
      <xdr:spPr>
        <a:xfrm>
          <a:off x="11710035" y="910590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4D852C6-1F9E-465B-BF82-BB1C08C1C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B3D7166-7A7F-4E71-B773-8F0B42046AC7}"/>
            </a:ext>
          </a:extLst>
        </xdr:cNvPr>
        <xdr:cNvSpPr txBox="1"/>
      </xdr:nvSpPr>
      <xdr:spPr>
        <a:xfrm>
          <a:off x="11700511" y="1790700"/>
          <a:ext cx="235839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0</xdr:rowOff>
    </xdr:from>
    <xdr:to>
      <xdr:col>16</xdr:col>
      <xdr:colOff>733425</xdr:colOff>
      <xdr:row>32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9107153-606A-4C49-A0CB-3D01015624A2}"/>
            </a:ext>
          </a:extLst>
        </xdr:cNvPr>
        <xdr:cNvSpPr txBox="1"/>
      </xdr:nvSpPr>
      <xdr:spPr>
        <a:xfrm>
          <a:off x="11719560" y="441198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36</xdr:row>
      <xdr:rowOff>0</xdr:rowOff>
    </xdr:from>
    <xdr:to>
      <xdr:col>16</xdr:col>
      <xdr:colOff>733425</xdr:colOff>
      <xdr:row>45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0F196D6-66EE-4B66-9020-4391B8B15B2E}"/>
            </a:ext>
          </a:extLst>
        </xdr:cNvPr>
        <xdr:cNvSpPr txBox="1"/>
      </xdr:nvSpPr>
      <xdr:spPr>
        <a:xfrm>
          <a:off x="11710035" y="685038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49</xdr:row>
      <xdr:rowOff>0</xdr:rowOff>
    </xdr:from>
    <xdr:to>
      <xdr:col>16</xdr:col>
      <xdr:colOff>733425</xdr:colOff>
      <xdr:row>57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B0523112-13A1-42B0-8864-202954094787}"/>
            </a:ext>
          </a:extLst>
        </xdr:cNvPr>
        <xdr:cNvSpPr txBox="1"/>
      </xdr:nvSpPr>
      <xdr:spPr>
        <a:xfrm>
          <a:off x="11710035" y="928878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F0FE2655-F670-409A-81D5-63CE21AF5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0ACD141-3B63-46F0-B6FF-45676AF2B616}"/>
            </a:ext>
          </a:extLst>
        </xdr:cNvPr>
        <xdr:cNvSpPr txBox="1"/>
      </xdr:nvSpPr>
      <xdr:spPr>
        <a:xfrm>
          <a:off x="11700511" y="1790700"/>
          <a:ext cx="235839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0</xdr:rowOff>
    </xdr:from>
    <xdr:to>
      <xdr:col>16</xdr:col>
      <xdr:colOff>733425</xdr:colOff>
      <xdr:row>32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4042260-7C43-4FCB-9088-773CD74BFA28}"/>
            </a:ext>
          </a:extLst>
        </xdr:cNvPr>
        <xdr:cNvSpPr txBox="1"/>
      </xdr:nvSpPr>
      <xdr:spPr>
        <a:xfrm>
          <a:off x="11719560" y="441198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36</xdr:row>
      <xdr:rowOff>0</xdr:rowOff>
    </xdr:from>
    <xdr:to>
      <xdr:col>16</xdr:col>
      <xdr:colOff>733425</xdr:colOff>
      <xdr:row>46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EBCAE1E-398C-4270-A9CD-FD9F1B67C94E}"/>
            </a:ext>
          </a:extLst>
        </xdr:cNvPr>
        <xdr:cNvSpPr txBox="1"/>
      </xdr:nvSpPr>
      <xdr:spPr>
        <a:xfrm>
          <a:off x="11710035" y="666750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50</xdr:row>
      <xdr:rowOff>0</xdr:rowOff>
    </xdr:from>
    <xdr:to>
      <xdr:col>16</xdr:col>
      <xdr:colOff>733425</xdr:colOff>
      <xdr:row>57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656B5C5-3AB5-4A3A-88BC-81CCC340536D}"/>
            </a:ext>
          </a:extLst>
        </xdr:cNvPr>
        <xdr:cNvSpPr txBox="1"/>
      </xdr:nvSpPr>
      <xdr:spPr>
        <a:xfrm>
          <a:off x="11710035" y="910590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C9EC681-B2DF-4AAD-9200-FFFC6EDCB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43EAC87-3436-46E5-944F-18445EC83731}"/>
            </a:ext>
          </a:extLst>
        </xdr:cNvPr>
        <xdr:cNvSpPr txBox="1"/>
      </xdr:nvSpPr>
      <xdr:spPr>
        <a:xfrm>
          <a:off x="11700511" y="1790700"/>
          <a:ext cx="235839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29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11837CE-BB39-4BB9-A327-14EC3621670E}"/>
            </a:ext>
          </a:extLst>
        </xdr:cNvPr>
        <xdr:cNvSpPr txBox="1"/>
      </xdr:nvSpPr>
      <xdr:spPr>
        <a:xfrm>
          <a:off x="11719560" y="441198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33</xdr:row>
      <xdr:rowOff>0</xdr:rowOff>
    </xdr:from>
    <xdr:to>
      <xdr:col>16</xdr:col>
      <xdr:colOff>733425</xdr:colOff>
      <xdr:row>39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DBD1F02-2DAF-4C87-8395-5DEC78E09E78}"/>
            </a:ext>
          </a:extLst>
        </xdr:cNvPr>
        <xdr:cNvSpPr txBox="1"/>
      </xdr:nvSpPr>
      <xdr:spPr>
        <a:xfrm>
          <a:off x="11710035" y="666750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43</xdr:row>
      <xdr:rowOff>0</xdr:rowOff>
    </xdr:from>
    <xdr:to>
      <xdr:col>16</xdr:col>
      <xdr:colOff>733425</xdr:colOff>
      <xdr:row>55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F4A4AEE5-3FB0-41E2-B6CA-7107570C596D}"/>
            </a:ext>
          </a:extLst>
        </xdr:cNvPr>
        <xdr:cNvSpPr txBox="1"/>
      </xdr:nvSpPr>
      <xdr:spPr>
        <a:xfrm>
          <a:off x="11710035" y="9288780"/>
          <a:ext cx="228981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22CE5E3-F7B3-4208-B8A6-F7DDA64FC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E6BE342-0189-4FDF-B950-68D985B5C48B}"/>
            </a:ext>
          </a:extLst>
        </xdr:cNvPr>
        <xdr:cNvSpPr txBox="1"/>
      </xdr:nvSpPr>
      <xdr:spPr>
        <a:xfrm>
          <a:off x="11700511" y="1790700"/>
          <a:ext cx="235839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21</xdr:row>
      <xdr:rowOff>0</xdr:rowOff>
    </xdr:from>
    <xdr:to>
      <xdr:col>16</xdr:col>
      <xdr:colOff>733425</xdr:colOff>
      <xdr:row>30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623E5C8-1055-49D9-958A-261166DDB63A}"/>
            </a:ext>
          </a:extLst>
        </xdr:cNvPr>
        <xdr:cNvSpPr txBox="1"/>
      </xdr:nvSpPr>
      <xdr:spPr>
        <a:xfrm>
          <a:off x="11719560" y="386334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34</xdr:row>
      <xdr:rowOff>0</xdr:rowOff>
    </xdr:from>
    <xdr:to>
      <xdr:col>16</xdr:col>
      <xdr:colOff>733425</xdr:colOff>
      <xdr:row>41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60C1E62-32CE-4BBF-BE7B-0FD188D6D46C}"/>
            </a:ext>
          </a:extLst>
        </xdr:cNvPr>
        <xdr:cNvSpPr txBox="1"/>
      </xdr:nvSpPr>
      <xdr:spPr>
        <a:xfrm>
          <a:off x="11710035" y="6301740"/>
          <a:ext cx="228981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45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C6009B98-C4E9-4C04-8169-66C67CFB20AC}"/>
            </a:ext>
          </a:extLst>
        </xdr:cNvPr>
        <xdr:cNvSpPr txBox="1"/>
      </xdr:nvSpPr>
      <xdr:spPr>
        <a:xfrm>
          <a:off x="11710035" y="837438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577AC42-A494-40C2-A792-EE7534E2E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B2906DC-97AA-4630-AAC6-A5982EA2A9DE}"/>
            </a:ext>
          </a:extLst>
        </xdr:cNvPr>
        <xdr:cNvSpPr txBox="1"/>
      </xdr:nvSpPr>
      <xdr:spPr>
        <a:xfrm>
          <a:off x="11700511" y="1790700"/>
          <a:ext cx="235839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21</xdr:row>
      <xdr:rowOff>0</xdr:rowOff>
    </xdr:from>
    <xdr:to>
      <xdr:col>16</xdr:col>
      <xdr:colOff>733425</xdr:colOff>
      <xdr:row>30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CC2C664-50B4-4E9C-8A9A-30BC363F2086}"/>
            </a:ext>
          </a:extLst>
        </xdr:cNvPr>
        <xdr:cNvSpPr txBox="1"/>
      </xdr:nvSpPr>
      <xdr:spPr>
        <a:xfrm>
          <a:off x="11719560" y="386334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34</xdr:row>
      <xdr:rowOff>0</xdr:rowOff>
    </xdr:from>
    <xdr:to>
      <xdr:col>16</xdr:col>
      <xdr:colOff>733425</xdr:colOff>
      <xdr:row>42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A70E8E3-6CB3-433A-8D15-1CC97056ED77}"/>
            </a:ext>
          </a:extLst>
        </xdr:cNvPr>
        <xdr:cNvSpPr txBox="1"/>
      </xdr:nvSpPr>
      <xdr:spPr>
        <a:xfrm>
          <a:off x="11710035" y="6301740"/>
          <a:ext cx="228981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46</xdr:row>
      <xdr:rowOff>0</xdr:rowOff>
    </xdr:from>
    <xdr:to>
      <xdr:col>16</xdr:col>
      <xdr:colOff>733425</xdr:colOff>
      <xdr:row>54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D6896D1A-EB13-4944-91C4-7B45ACF64FC4}"/>
            </a:ext>
          </a:extLst>
        </xdr:cNvPr>
        <xdr:cNvSpPr txBox="1"/>
      </xdr:nvSpPr>
      <xdr:spPr>
        <a:xfrm>
          <a:off x="11710035" y="837438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3C20623-77F0-4871-A2B4-72056938D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570B232-8E29-40D7-A0F3-BCCFF3EC3C74}"/>
            </a:ext>
          </a:extLst>
        </xdr:cNvPr>
        <xdr:cNvSpPr txBox="1"/>
      </xdr:nvSpPr>
      <xdr:spPr>
        <a:xfrm>
          <a:off x="11700511" y="1790700"/>
          <a:ext cx="235839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21</xdr:row>
      <xdr:rowOff>0</xdr:rowOff>
    </xdr:from>
    <xdr:to>
      <xdr:col>16</xdr:col>
      <xdr:colOff>733425</xdr:colOff>
      <xdr:row>30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67265C9-D404-4CE0-BA75-30F704406A30}"/>
            </a:ext>
          </a:extLst>
        </xdr:cNvPr>
        <xdr:cNvSpPr txBox="1"/>
      </xdr:nvSpPr>
      <xdr:spPr>
        <a:xfrm>
          <a:off x="11719560" y="386334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34</xdr:row>
      <xdr:rowOff>0</xdr:rowOff>
    </xdr:from>
    <xdr:to>
      <xdr:col>16</xdr:col>
      <xdr:colOff>733425</xdr:colOff>
      <xdr:row>42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D4CCCC0-A6A3-4322-A39F-5E9E732A66E4}"/>
            </a:ext>
          </a:extLst>
        </xdr:cNvPr>
        <xdr:cNvSpPr txBox="1"/>
      </xdr:nvSpPr>
      <xdr:spPr>
        <a:xfrm>
          <a:off x="11710035" y="630174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46</xdr:row>
      <xdr:rowOff>0</xdr:rowOff>
    </xdr:from>
    <xdr:to>
      <xdr:col>16</xdr:col>
      <xdr:colOff>733425</xdr:colOff>
      <xdr:row>54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D9450317-CBD0-4E0A-8D6C-15E7F3BB291D}"/>
            </a:ext>
          </a:extLst>
        </xdr:cNvPr>
        <xdr:cNvSpPr txBox="1"/>
      </xdr:nvSpPr>
      <xdr:spPr>
        <a:xfrm>
          <a:off x="11710035" y="855726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4CF835E-D29E-45F2-9CAD-79B0263B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DEC081E-E09C-41F0-A3C9-EB2ACD88133A}"/>
            </a:ext>
          </a:extLst>
        </xdr:cNvPr>
        <xdr:cNvSpPr txBox="1"/>
      </xdr:nvSpPr>
      <xdr:spPr>
        <a:xfrm>
          <a:off x="11700511" y="1790700"/>
          <a:ext cx="235839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21</xdr:row>
      <xdr:rowOff>0</xdr:rowOff>
    </xdr:from>
    <xdr:to>
      <xdr:col>16</xdr:col>
      <xdr:colOff>733425</xdr:colOff>
      <xdr:row>30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D493793-AFFC-47E6-B197-B7706A087538}"/>
            </a:ext>
          </a:extLst>
        </xdr:cNvPr>
        <xdr:cNvSpPr txBox="1"/>
      </xdr:nvSpPr>
      <xdr:spPr>
        <a:xfrm>
          <a:off x="11719560" y="386334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34</xdr:row>
      <xdr:rowOff>0</xdr:rowOff>
    </xdr:from>
    <xdr:to>
      <xdr:col>16</xdr:col>
      <xdr:colOff>733425</xdr:colOff>
      <xdr:row>42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7679CCA2-189F-4745-8A4A-97812992BC50}"/>
            </a:ext>
          </a:extLst>
        </xdr:cNvPr>
        <xdr:cNvSpPr txBox="1"/>
      </xdr:nvSpPr>
      <xdr:spPr>
        <a:xfrm>
          <a:off x="11710035" y="630174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46</xdr:row>
      <xdr:rowOff>0</xdr:rowOff>
    </xdr:from>
    <xdr:to>
      <xdr:col>16</xdr:col>
      <xdr:colOff>733425</xdr:colOff>
      <xdr:row>54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D1B7F804-C9F9-4E9E-AE28-EA41C4B4A9AB}"/>
            </a:ext>
          </a:extLst>
        </xdr:cNvPr>
        <xdr:cNvSpPr txBox="1"/>
      </xdr:nvSpPr>
      <xdr:spPr>
        <a:xfrm>
          <a:off x="11710035" y="855726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B6904AF6-2628-41F2-AE82-C5856403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18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EB4CCF8-86EB-42F7-B79D-BBBA161AA6C1}"/>
            </a:ext>
          </a:extLst>
        </xdr:cNvPr>
        <xdr:cNvSpPr txBox="1"/>
      </xdr:nvSpPr>
      <xdr:spPr>
        <a:xfrm>
          <a:off x="11700511" y="1790700"/>
          <a:ext cx="235839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22</xdr:row>
      <xdr:rowOff>0</xdr:rowOff>
    </xdr:from>
    <xdr:to>
      <xdr:col>16</xdr:col>
      <xdr:colOff>733425</xdr:colOff>
      <xdr:row>31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20444BE-A083-46F8-8A5D-E12B0A4B67BD}"/>
            </a:ext>
          </a:extLst>
        </xdr:cNvPr>
        <xdr:cNvSpPr txBox="1"/>
      </xdr:nvSpPr>
      <xdr:spPr>
        <a:xfrm>
          <a:off x="11719560" y="386334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35</xdr:row>
      <xdr:rowOff>0</xdr:rowOff>
    </xdr:from>
    <xdr:to>
      <xdr:col>16</xdr:col>
      <xdr:colOff>733425</xdr:colOff>
      <xdr:row>43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6742B7CF-8BDF-4106-AE0C-758E9F1E0668}"/>
            </a:ext>
          </a:extLst>
        </xdr:cNvPr>
        <xdr:cNvSpPr txBox="1"/>
      </xdr:nvSpPr>
      <xdr:spPr>
        <a:xfrm>
          <a:off x="11710035" y="630174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47</xdr:row>
      <xdr:rowOff>0</xdr:rowOff>
    </xdr:from>
    <xdr:to>
      <xdr:col>16</xdr:col>
      <xdr:colOff>733425</xdr:colOff>
      <xdr:row>55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7F53342A-0B8F-4129-892B-046D32B32E7F}"/>
            </a:ext>
          </a:extLst>
        </xdr:cNvPr>
        <xdr:cNvSpPr txBox="1"/>
      </xdr:nvSpPr>
      <xdr:spPr>
        <a:xfrm>
          <a:off x="11710035" y="855726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29436EB4-451B-4BC0-9DA0-01C79619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17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EECF3D4-8700-40D5-A794-ED2F60017AC2}"/>
            </a:ext>
          </a:extLst>
        </xdr:cNvPr>
        <xdr:cNvSpPr txBox="1"/>
      </xdr:nvSpPr>
      <xdr:spPr>
        <a:xfrm>
          <a:off x="11700511" y="1790700"/>
          <a:ext cx="235839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21</xdr:row>
      <xdr:rowOff>0</xdr:rowOff>
    </xdr:from>
    <xdr:to>
      <xdr:col>16</xdr:col>
      <xdr:colOff>733425</xdr:colOff>
      <xdr:row>30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EC4F98A-43F5-450E-A46D-B4135F0C06A4}"/>
            </a:ext>
          </a:extLst>
        </xdr:cNvPr>
        <xdr:cNvSpPr txBox="1"/>
      </xdr:nvSpPr>
      <xdr:spPr>
        <a:xfrm>
          <a:off x="11719560" y="404622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34</xdr:row>
      <xdr:rowOff>0</xdr:rowOff>
    </xdr:from>
    <xdr:to>
      <xdr:col>16</xdr:col>
      <xdr:colOff>733425</xdr:colOff>
      <xdr:row>41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37D4764-48BF-4F0F-B2E5-38D04DCD0B77}"/>
            </a:ext>
          </a:extLst>
        </xdr:cNvPr>
        <xdr:cNvSpPr txBox="1"/>
      </xdr:nvSpPr>
      <xdr:spPr>
        <a:xfrm>
          <a:off x="11710035" y="648462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45</xdr:row>
      <xdr:rowOff>0</xdr:rowOff>
    </xdr:from>
    <xdr:to>
      <xdr:col>16</xdr:col>
      <xdr:colOff>733425</xdr:colOff>
      <xdr:row>52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D1444938-6086-4E3E-B44E-5412A3E81B93}"/>
            </a:ext>
          </a:extLst>
        </xdr:cNvPr>
        <xdr:cNvSpPr txBox="1"/>
      </xdr:nvSpPr>
      <xdr:spPr>
        <a:xfrm>
          <a:off x="11710035" y="874014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ABF696B-081F-48EE-AD81-1F982E02B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0007649-6FB4-4779-AB7B-A9A9A1D14614}"/>
            </a:ext>
          </a:extLst>
        </xdr:cNvPr>
        <xdr:cNvSpPr txBox="1"/>
      </xdr:nvSpPr>
      <xdr:spPr>
        <a:xfrm>
          <a:off x="11700511" y="1790700"/>
          <a:ext cx="235839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141E1B2-5506-4681-B9B8-A3982B76484A}"/>
            </a:ext>
          </a:extLst>
        </xdr:cNvPr>
        <xdr:cNvSpPr txBox="1"/>
      </xdr:nvSpPr>
      <xdr:spPr>
        <a:xfrm>
          <a:off x="11719560" y="404622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36</xdr:row>
      <xdr:rowOff>0</xdr:rowOff>
    </xdr:from>
    <xdr:to>
      <xdr:col>16</xdr:col>
      <xdr:colOff>733425</xdr:colOff>
      <xdr:row>43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CE402D9-53AD-4B79-B4E9-191F6DCC1590}"/>
            </a:ext>
          </a:extLst>
        </xdr:cNvPr>
        <xdr:cNvSpPr txBox="1"/>
      </xdr:nvSpPr>
      <xdr:spPr>
        <a:xfrm>
          <a:off x="11710035" y="648462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47</xdr:row>
      <xdr:rowOff>0</xdr:rowOff>
    </xdr:from>
    <xdr:to>
      <xdr:col>16</xdr:col>
      <xdr:colOff>733425</xdr:colOff>
      <xdr:row>55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6D9F54C-2BE8-4BC8-97B4-93F5771CB1EF}"/>
            </a:ext>
          </a:extLst>
        </xdr:cNvPr>
        <xdr:cNvSpPr txBox="1"/>
      </xdr:nvSpPr>
      <xdr:spPr>
        <a:xfrm>
          <a:off x="11710035" y="874014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01FCC42-7BA7-4DC2-A3CC-5C420B16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35DCFE2C-E294-4270-BC74-ECA529032856}"/>
            </a:ext>
          </a:extLst>
        </xdr:cNvPr>
        <xdr:cNvSpPr txBox="1"/>
      </xdr:nvSpPr>
      <xdr:spPr>
        <a:xfrm>
          <a:off x="11700511" y="1790700"/>
          <a:ext cx="235839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E44B15F-0629-4C26-B2CB-82A56EAA20B9}"/>
            </a:ext>
          </a:extLst>
        </xdr:cNvPr>
        <xdr:cNvSpPr txBox="1"/>
      </xdr:nvSpPr>
      <xdr:spPr>
        <a:xfrm>
          <a:off x="11719560" y="422910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36</xdr:row>
      <xdr:rowOff>0</xdr:rowOff>
    </xdr:from>
    <xdr:to>
      <xdr:col>16</xdr:col>
      <xdr:colOff>733425</xdr:colOff>
      <xdr:row>45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126D7D2-424A-4183-A317-9FE90F03A89C}"/>
            </a:ext>
          </a:extLst>
        </xdr:cNvPr>
        <xdr:cNvSpPr txBox="1"/>
      </xdr:nvSpPr>
      <xdr:spPr>
        <a:xfrm>
          <a:off x="11710035" y="6667500"/>
          <a:ext cx="228981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49</xdr:row>
      <xdr:rowOff>0</xdr:rowOff>
    </xdr:from>
    <xdr:to>
      <xdr:col>16</xdr:col>
      <xdr:colOff>733425</xdr:colOff>
      <xdr:row>57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C65F3DFA-0F6E-43E0-9C6B-94D96DACB223}"/>
            </a:ext>
          </a:extLst>
        </xdr:cNvPr>
        <xdr:cNvSpPr txBox="1"/>
      </xdr:nvSpPr>
      <xdr:spPr>
        <a:xfrm>
          <a:off x="11710035" y="874014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BB743C41-278C-4821-8B75-CFB76668D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20A4-6788-4E0F-8BF3-68D606EABEFA}">
  <dimension ref="C1:O54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53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85</v>
      </c>
      <c r="E11" s="9">
        <v>1</v>
      </c>
      <c r="F11" s="9">
        <v>9</v>
      </c>
      <c r="G11" s="10"/>
      <c r="H11" s="11" t="s">
        <v>26</v>
      </c>
      <c r="I11" s="5"/>
      <c r="J11" s="5"/>
      <c r="K11" s="5"/>
      <c r="L11" s="5"/>
      <c r="M11" s="5"/>
    </row>
    <row r="12" spans="3:15" x14ac:dyDescent="0.3">
      <c r="D12" s="12"/>
      <c r="E12" s="9">
        <v>2</v>
      </c>
      <c r="F12" s="9">
        <v>9</v>
      </c>
      <c r="G12" s="10"/>
      <c r="H12" s="11" t="s">
        <v>25</v>
      </c>
      <c r="I12" s="5" t="s">
        <v>21</v>
      </c>
      <c r="J12" s="5"/>
      <c r="K12" s="5"/>
      <c r="L12" s="5"/>
      <c r="M12" s="5"/>
    </row>
    <row r="13" spans="3:15" x14ac:dyDescent="0.3">
      <c r="D13" s="8" t="s">
        <v>83</v>
      </c>
      <c r="E13" s="9">
        <v>1</v>
      </c>
      <c r="F13" s="9">
        <v>7</v>
      </c>
      <c r="G13" s="10">
        <v>0.6</v>
      </c>
      <c r="H13" s="11">
        <f>ROUND(($G$6*G13)/2.5,0)*2.5</f>
        <v>60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5</v>
      </c>
      <c r="G14" s="10">
        <v>0.67500000000000004</v>
      </c>
      <c r="H14" s="11">
        <f>ROUND(($G$6*G14)/2.5,0)*2.5</f>
        <v>67.5</v>
      </c>
      <c r="I14" s="5"/>
      <c r="J14" s="5"/>
      <c r="K14" s="5"/>
      <c r="L14" s="5"/>
      <c r="M14" s="5"/>
    </row>
    <row r="15" spans="3:15" x14ac:dyDescent="0.3">
      <c r="D15" s="8"/>
      <c r="E15" s="9">
        <v>1</v>
      </c>
      <c r="F15" s="9">
        <v>6</v>
      </c>
      <c r="G15" s="10">
        <v>0.75</v>
      </c>
      <c r="H15" s="11">
        <f>ROUND(($G$6*G15)/2.5,0)*2.5</f>
        <v>75</v>
      </c>
      <c r="I15" s="5" t="s">
        <v>17</v>
      </c>
      <c r="J15" s="5"/>
      <c r="K15" s="5"/>
      <c r="L15" s="5"/>
      <c r="M15" s="5"/>
    </row>
    <row r="16" spans="3:15" x14ac:dyDescent="0.3">
      <c r="D16" s="13" t="s">
        <v>87</v>
      </c>
      <c r="E16" s="14">
        <v>4</v>
      </c>
      <c r="F16" s="20" t="s">
        <v>19</v>
      </c>
      <c r="G16" s="15"/>
      <c r="H16" s="14" t="s">
        <v>7</v>
      </c>
      <c r="I16" s="5"/>
      <c r="J16" s="5"/>
      <c r="K16" s="5"/>
      <c r="L16" s="5"/>
      <c r="M16" s="5"/>
    </row>
    <row r="17" spans="3:15" ht="15" thickBot="1" x14ac:dyDescent="0.35">
      <c r="D17" s="13" t="s">
        <v>18</v>
      </c>
      <c r="E17" s="14">
        <v>3</v>
      </c>
      <c r="F17" s="14" t="s">
        <v>14</v>
      </c>
      <c r="G17" s="15"/>
      <c r="H17" s="14" t="s">
        <v>22</v>
      </c>
      <c r="I17" s="5"/>
      <c r="J17" s="5"/>
      <c r="K17" s="5"/>
      <c r="L17" s="5"/>
      <c r="M17" s="5"/>
    </row>
    <row r="18" spans="3:15" ht="15" thickBot="1" x14ac:dyDescent="0.35">
      <c r="I18" s="25" t="s">
        <v>66</v>
      </c>
      <c r="J18" s="26"/>
      <c r="K18" s="26"/>
      <c r="L18" s="27"/>
      <c r="M18" s="16"/>
    </row>
    <row r="19" spans="3:15" x14ac:dyDescent="0.3">
      <c r="I19" s="3"/>
      <c r="J19" s="3"/>
      <c r="K19" s="3"/>
      <c r="L19" s="3"/>
      <c r="M19" s="3"/>
    </row>
    <row r="20" spans="3:15" ht="18" x14ac:dyDescent="0.35">
      <c r="C20" s="6" t="s">
        <v>11</v>
      </c>
      <c r="E20" s="28" t="s">
        <v>67</v>
      </c>
      <c r="F20" s="28"/>
      <c r="G20" s="28"/>
      <c r="H20" s="28"/>
      <c r="I20" s="28"/>
      <c r="J20" s="29" t="s">
        <v>68</v>
      </c>
      <c r="K20" s="29"/>
      <c r="L20" s="29"/>
      <c r="M20" s="29"/>
    </row>
    <row r="21" spans="3:15" x14ac:dyDescent="0.3">
      <c r="E21" s="23" t="s">
        <v>84</v>
      </c>
      <c r="F21" s="23" t="s">
        <v>3</v>
      </c>
      <c r="G21" s="23" t="s">
        <v>4</v>
      </c>
      <c r="H21" s="23" t="s">
        <v>69</v>
      </c>
      <c r="I21" s="23" t="s">
        <v>5</v>
      </c>
      <c r="J21" s="24" t="s">
        <v>84</v>
      </c>
      <c r="K21" s="24" t="s">
        <v>3</v>
      </c>
      <c r="L21" s="24" t="s">
        <v>69</v>
      </c>
      <c r="M21" s="24" t="s">
        <v>5</v>
      </c>
      <c r="O21" s="7" t="s">
        <v>71</v>
      </c>
    </row>
    <row r="22" spans="3:15" x14ac:dyDescent="0.3">
      <c r="D22" s="8" t="s">
        <v>74</v>
      </c>
      <c r="E22" s="9">
        <v>1</v>
      </c>
      <c r="F22" s="9">
        <v>5</v>
      </c>
      <c r="G22" s="10"/>
      <c r="H22" s="11" t="s">
        <v>29</v>
      </c>
      <c r="I22" s="5"/>
      <c r="J22" s="5"/>
      <c r="K22" s="5"/>
      <c r="L22" s="5"/>
      <c r="M22" s="5"/>
    </row>
    <row r="23" spans="3:15" x14ac:dyDescent="0.3">
      <c r="D23" s="12" t="s">
        <v>86</v>
      </c>
      <c r="E23" s="9">
        <v>2</v>
      </c>
      <c r="F23" s="9">
        <v>5</v>
      </c>
      <c r="G23" s="10"/>
      <c r="H23" s="11" t="s">
        <v>30</v>
      </c>
      <c r="I23" s="5" t="s">
        <v>17</v>
      </c>
      <c r="J23" s="5"/>
      <c r="K23" s="5"/>
      <c r="L23" s="5"/>
      <c r="M23" s="5"/>
    </row>
    <row r="24" spans="3:15" x14ac:dyDescent="0.3">
      <c r="D24" s="8"/>
      <c r="E24" s="9">
        <v>1</v>
      </c>
      <c r="F24" s="9">
        <v>8</v>
      </c>
      <c r="G24" s="10"/>
      <c r="H24" s="11" t="s">
        <v>31</v>
      </c>
      <c r="I24" s="5" t="s">
        <v>6</v>
      </c>
      <c r="J24" s="5"/>
      <c r="K24" s="5"/>
      <c r="L24" s="5"/>
      <c r="M24" s="5"/>
    </row>
    <row r="25" spans="3:15" x14ac:dyDescent="0.3">
      <c r="D25" s="8" t="s">
        <v>27</v>
      </c>
      <c r="E25" s="9">
        <v>1</v>
      </c>
      <c r="F25" s="9" t="s">
        <v>28</v>
      </c>
      <c r="G25" s="10"/>
      <c r="H25" s="11" t="s">
        <v>26</v>
      </c>
      <c r="I25" s="5"/>
      <c r="J25" s="5"/>
      <c r="K25" s="5"/>
      <c r="L25" s="5"/>
      <c r="M25" s="5"/>
    </row>
    <row r="26" spans="3:15" x14ac:dyDescent="0.3">
      <c r="D26" s="8"/>
      <c r="E26" s="9">
        <v>2</v>
      </c>
      <c r="F26" s="9" t="s">
        <v>28</v>
      </c>
      <c r="G26" s="10"/>
      <c r="H26" s="11" t="s">
        <v>25</v>
      </c>
      <c r="I26" s="5" t="s">
        <v>21</v>
      </c>
      <c r="J26" s="5"/>
      <c r="K26" s="5"/>
      <c r="L26" s="5"/>
      <c r="M26" s="5"/>
    </row>
    <row r="27" spans="3:15" x14ac:dyDescent="0.3">
      <c r="D27" s="13" t="s">
        <v>13</v>
      </c>
      <c r="E27" s="14">
        <v>4</v>
      </c>
      <c r="F27" s="14" t="s">
        <v>14</v>
      </c>
      <c r="G27" s="15"/>
      <c r="H27" s="14" t="s">
        <v>8</v>
      </c>
      <c r="I27" s="5"/>
      <c r="J27" s="5"/>
      <c r="K27" s="5"/>
      <c r="L27" s="5"/>
      <c r="M27" s="5"/>
    </row>
    <row r="28" spans="3:15" x14ac:dyDescent="0.3">
      <c r="D28" s="13" t="s">
        <v>75</v>
      </c>
      <c r="E28" s="14">
        <v>2</v>
      </c>
      <c r="F28" s="14" t="s">
        <v>10</v>
      </c>
      <c r="G28" s="15"/>
      <c r="H28" s="14" t="s">
        <v>8</v>
      </c>
      <c r="I28" s="5"/>
      <c r="J28" s="5"/>
      <c r="K28" s="5"/>
      <c r="L28" s="5"/>
      <c r="M28" s="5"/>
    </row>
    <row r="29" spans="3:15" x14ac:dyDescent="0.3">
      <c r="D29" s="13" t="s">
        <v>23</v>
      </c>
      <c r="E29" s="14">
        <v>3</v>
      </c>
      <c r="F29" s="14" t="s">
        <v>24</v>
      </c>
      <c r="G29" s="15"/>
      <c r="H29" s="14" t="s">
        <v>15</v>
      </c>
      <c r="I29" s="5"/>
      <c r="J29" s="5"/>
      <c r="K29" s="5"/>
      <c r="L29" s="5"/>
      <c r="M29" s="5"/>
    </row>
    <row r="30" spans="3:15" ht="15" thickBot="1" x14ac:dyDescent="0.35">
      <c r="D30" s="13" t="s">
        <v>76</v>
      </c>
      <c r="E30" s="14">
        <v>2</v>
      </c>
      <c r="F30" s="14" t="s">
        <v>14</v>
      </c>
      <c r="G30" s="15"/>
      <c r="H30" s="14" t="s">
        <v>15</v>
      </c>
      <c r="I30" s="5"/>
      <c r="J30" s="5"/>
      <c r="K30" s="5"/>
      <c r="L30" s="5"/>
      <c r="M30" s="5"/>
    </row>
    <row r="31" spans="3:15" ht="15" thickBot="1" x14ac:dyDescent="0.35">
      <c r="I31" s="25" t="s">
        <v>66</v>
      </c>
      <c r="J31" s="26"/>
      <c r="K31" s="26"/>
      <c r="L31" s="27"/>
      <c r="M31" s="16"/>
    </row>
    <row r="32" spans="3:15" x14ac:dyDescent="0.3">
      <c r="I32" s="3"/>
      <c r="J32" s="3"/>
      <c r="K32" s="3"/>
      <c r="L32" s="3"/>
      <c r="M32" s="3"/>
    </row>
    <row r="33" spans="3:15" ht="18" x14ac:dyDescent="0.35">
      <c r="C33" s="6" t="s">
        <v>16</v>
      </c>
      <c r="E33" s="28" t="s">
        <v>67</v>
      </c>
      <c r="F33" s="28"/>
      <c r="G33" s="28"/>
      <c r="H33" s="28"/>
      <c r="I33" s="28"/>
      <c r="J33" s="29" t="s">
        <v>68</v>
      </c>
      <c r="K33" s="29"/>
      <c r="L33" s="29"/>
      <c r="M33" s="29"/>
    </row>
    <row r="34" spans="3:15" x14ac:dyDescent="0.3">
      <c r="E34" s="23" t="s">
        <v>84</v>
      </c>
      <c r="F34" s="23" t="s">
        <v>3</v>
      </c>
      <c r="G34" s="23" t="s">
        <v>4</v>
      </c>
      <c r="H34" s="23" t="s">
        <v>69</v>
      </c>
      <c r="I34" s="23" t="s">
        <v>5</v>
      </c>
      <c r="J34" s="24" t="s">
        <v>84</v>
      </c>
      <c r="K34" s="24" t="s">
        <v>3</v>
      </c>
      <c r="L34" s="24" t="s">
        <v>69</v>
      </c>
      <c r="M34" s="24" t="s">
        <v>5</v>
      </c>
      <c r="O34" s="7" t="s">
        <v>71</v>
      </c>
    </row>
    <row r="35" spans="3:15" x14ac:dyDescent="0.3">
      <c r="D35" s="8" t="s">
        <v>77</v>
      </c>
      <c r="E35" s="9">
        <v>1</v>
      </c>
      <c r="F35" s="9">
        <v>8</v>
      </c>
      <c r="G35" s="10">
        <v>0.6</v>
      </c>
      <c r="H35" s="11">
        <f>ROUND(($G$5*G35)/2.5,0)*2.5</f>
        <v>60</v>
      </c>
      <c r="I35" s="5"/>
      <c r="J35" s="5"/>
      <c r="K35" s="5"/>
      <c r="L35" s="5"/>
      <c r="M35" s="5"/>
    </row>
    <row r="36" spans="3:15" x14ac:dyDescent="0.3">
      <c r="D36" s="8"/>
      <c r="E36" s="9">
        <v>1</v>
      </c>
      <c r="F36" s="9">
        <v>7</v>
      </c>
      <c r="G36" s="10">
        <v>0.7</v>
      </c>
      <c r="H36" s="11">
        <f>ROUND(($G$5*G36)/2.5,0)*2.5</f>
        <v>70</v>
      </c>
      <c r="I36" s="5"/>
      <c r="J36" s="5"/>
      <c r="K36" s="5"/>
      <c r="L36" s="5"/>
      <c r="M36" s="5"/>
    </row>
    <row r="37" spans="3:15" x14ac:dyDescent="0.3">
      <c r="D37" s="8"/>
      <c r="E37" s="9">
        <v>3</v>
      </c>
      <c r="F37" s="9">
        <v>6</v>
      </c>
      <c r="G37" s="10">
        <v>0.75</v>
      </c>
      <c r="H37" s="11">
        <f>ROUND(($G$5*G37)/2.5,0)*2.5</f>
        <v>75</v>
      </c>
      <c r="I37" s="5" t="s">
        <v>17</v>
      </c>
      <c r="J37" s="5"/>
      <c r="K37" s="5"/>
      <c r="L37" s="5"/>
      <c r="M37" s="5"/>
    </row>
    <row r="38" spans="3:15" x14ac:dyDescent="0.3">
      <c r="D38" s="13" t="s">
        <v>87</v>
      </c>
      <c r="E38" s="14">
        <v>4</v>
      </c>
      <c r="F38" s="14" t="s">
        <v>33</v>
      </c>
      <c r="G38" s="15"/>
      <c r="H38" s="14" t="s">
        <v>7</v>
      </c>
      <c r="I38" s="5"/>
      <c r="J38" s="5"/>
      <c r="K38" s="5"/>
      <c r="L38" s="5"/>
      <c r="M38" s="5"/>
    </row>
    <row r="39" spans="3:15" x14ac:dyDescent="0.3">
      <c r="D39" s="13" t="s">
        <v>78</v>
      </c>
      <c r="E39" s="14">
        <v>2</v>
      </c>
      <c r="F39" s="14" t="s">
        <v>34</v>
      </c>
      <c r="G39" s="15"/>
      <c r="H39" s="14" t="s">
        <v>8</v>
      </c>
      <c r="I39" s="5"/>
      <c r="J39" s="5"/>
      <c r="K39" s="5"/>
      <c r="L39" s="5"/>
      <c r="M39" s="5"/>
    </row>
    <row r="40" spans="3:15" x14ac:dyDescent="0.3">
      <c r="D40" s="13" t="s">
        <v>18</v>
      </c>
      <c r="E40" s="14">
        <v>2</v>
      </c>
      <c r="F40" s="14" t="s">
        <v>10</v>
      </c>
      <c r="G40" s="14"/>
      <c r="H40" s="14" t="s">
        <v>22</v>
      </c>
      <c r="I40" s="17"/>
      <c r="J40" s="17"/>
      <c r="K40" s="17"/>
      <c r="L40" s="17"/>
      <c r="M40" s="5"/>
    </row>
    <row r="41" spans="3:15" ht="15" thickBot="1" x14ac:dyDescent="0.35">
      <c r="D41" s="13" t="s">
        <v>9</v>
      </c>
      <c r="E41" s="14">
        <v>3</v>
      </c>
      <c r="F41" s="14" t="s">
        <v>10</v>
      </c>
      <c r="G41" s="15"/>
      <c r="H41" s="14" t="s">
        <v>8</v>
      </c>
      <c r="I41" s="5"/>
      <c r="J41" s="5"/>
      <c r="K41" s="5"/>
      <c r="L41" s="5"/>
      <c r="M41" s="5"/>
    </row>
    <row r="42" spans="3:15" ht="15" thickBot="1" x14ac:dyDescent="0.35">
      <c r="I42" s="25" t="s">
        <v>66</v>
      </c>
      <c r="J42" s="26"/>
      <c r="K42" s="26"/>
      <c r="L42" s="27"/>
      <c r="M42" s="16"/>
    </row>
    <row r="44" spans="3:15" ht="18" x14ac:dyDescent="0.35">
      <c r="C44" s="6" t="s">
        <v>20</v>
      </c>
      <c r="E44" s="28" t="s">
        <v>67</v>
      </c>
      <c r="F44" s="28"/>
      <c r="G44" s="28"/>
      <c r="H44" s="28"/>
      <c r="I44" s="28"/>
      <c r="J44" s="29" t="s">
        <v>68</v>
      </c>
      <c r="K44" s="29"/>
      <c r="L44" s="29"/>
      <c r="M44" s="29"/>
    </row>
    <row r="45" spans="3:15" x14ac:dyDescent="0.3">
      <c r="E45" s="23" t="s">
        <v>84</v>
      </c>
      <c r="F45" s="23" t="s">
        <v>3</v>
      </c>
      <c r="G45" s="23" t="s">
        <v>4</v>
      </c>
      <c r="H45" s="23" t="s">
        <v>69</v>
      </c>
      <c r="I45" s="23" t="s">
        <v>5</v>
      </c>
      <c r="J45" s="24" t="s">
        <v>84</v>
      </c>
      <c r="K45" s="24" t="s">
        <v>3</v>
      </c>
      <c r="L45" s="24" t="s">
        <v>69</v>
      </c>
      <c r="M45" s="24" t="s">
        <v>5</v>
      </c>
      <c r="O45" s="7" t="s">
        <v>71</v>
      </c>
    </row>
    <row r="46" spans="3:15" x14ac:dyDescent="0.3">
      <c r="D46" s="8" t="s">
        <v>79</v>
      </c>
      <c r="E46" s="19">
        <v>1</v>
      </c>
      <c r="F46" s="19">
        <v>7</v>
      </c>
      <c r="G46" s="10"/>
      <c r="H46" s="11" t="s">
        <v>32</v>
      </c>
      <c r="I46" s="5"/>
      <c r="J46" s="5"/>
      <c r="K46" s="5"/>
      <c r="L46" s="5"/>
      <c r="M46" s="5"/>
    </row>
    <row r="47" spans="3:15" x14ac:dyDescent="0.3">
      <c r="D47" s="12" t="s">
        <v>86</v>
      </c>
      <c r="E47" s="19">
        <v>2</v>
      </c>
      <c r="F47" s="19">
        <v>7</v>
      </c>
      <c r="G47" s="10"/>
      <c r="H47" s="11" t="s">
        <v>31</v>
      </c>
      <c r="I47" s="5" t="s">
        <v>6</v>
      </c>
      <c r="J47" s="5"/>
      <c r="K47" s="5"/>
      <c r="L47" s="5"/>
      <c r="M47" s="5"/>
    </row>
    <row r="48" spans="3:15" x14ac:dyDescent="0.3">
      <c r="D48" s="18" t="s">
        <v>80</v>
      </c>
      <c r="E48" s="19">
        <v>1</v>
      </c>
      <c r="F48" s="19">
        <v>4</v>
      </c>
      <c r="G48" s="10"/>
      <c r="H48" s="11" t="s">
        <v>29</v>
      </c>
      <c r="I48" s="5"/>
      <c r="J48" s="5"/>
      <c r="K48" s="5"/>
      <c r="L48" s="5"/>
      <c r="M48" s="5"/>
    </row>
    <row r="49" spans="4:13" x14ac:dyDescent="0.3">
      <c r="D49" s="18"/>
      <c r="E49" s="19">
        <v>2</v>
      </c>
      <c r="F49" s="19">
        <v>4</v>
      </c>
      <c r="G49" s="10"/>
      <c r="H49" s="11" t="s">
        <v>30</v>
      </c>
      <c r="I49" s="17" t="s">
        <v>17</v>
      </c>
      <c r="J49" s="5"/>
      <c r="K49" s="5"/>
      <c r="L49" s="5"/>
      <c r="M49" s="5"/>
    </row>
    <row r="50" spans="4:13" x14ac:dyDescent="0.3">
      <c r="D50" s="13" t="s">
        <v>81</v>
      </c>
      <c r="E50" s="14">
        <v>3</v>
      </c>
      <c r="F50" s="14" t="s">
        <v>33</v>
      </c>
      <c r="G50" s="15"/>
      <c r="H50" s="14" t="s">
        <v>8</v>
      </c>
      <c r="I50" s="5"/>
      <c r="J50" s="5"/>
      <c r="K50" s="5"/>
      <c r="L50" s="5"/>
      <c r="M50" s="5"/>
    </row>
    <row r="51" spans="4:13" x14ac:dyDescent="0.3">
      <c r="D51" s="13" t="s">
        <v>35</v>
      </c>
      <c r="E51" s="14">
        <v>1</v>
      </c>
      <c r="F51" s="14" t="s">
        <v>36</v>
      </c>
      <c r="G51" s="14"/>
      <c r="H51" s="14" t="s">
        <v>37</v>
      </c>
      <c r="I51" s="17"/>
      <c r="J51" s="17"/>
      <c r="K51" s="17"/>
      <c r="L51" s="17"/>
      <c r="M51" s="5"/>
    </row>
    <row r="52" spans="4:13" x14ac:dyDescent="0.3">
      <c r="D52" s="13" t="s">
        <v>82</v>
      </c>
      <c r="E52" s="14">
        <v>2</v>
      </c>
      <c r="F52" s="14" t="s">
        <v>14</v>
      </c>
      <c r="G52" s="14"/>
      <c r="H52" s="14" t="s">
        <v>15</v>
      </c>
      <c r="I52" s="17"/>
      <c r="J52" s="17"/>
      <c r="K52" s="17"/>
      <c r="L52" s="17"/>
      <c r="M52" s="5"/>
    </row>
    <row r="53" spans="4:13" ht="15" thickBot="1" x14ac:dyDescent="0.35">
      <c r="D53" s="13" t="s">
        <v>23</v>
      </c>
      <c r="E53" s="14">
        <v>3</v>
      </c>
      <c r="F53" s="14" t="s">
        <v>24</v>
      </c>
      <c r="G53" s="14"/>
      <c r="H53" s="14" t="s">
        <v>15</v>
      </c>
      <c r="I53" s="17"/>
      <c r="J53" s="17"/>
      <c r="K53" s="17"/>
      <c r="L53" s="17"/>
      <c r="M53" s="5"/>
    </row>
    <row r="54" spans="4:13" ht="15" thickBot="1" x14ac:dyDescent="0.35">
      <c r="I54" s="25" t="s">
        <v>66</v>
      </c>
      <c r="J54" s="26"/>
      <c r="K54" s="26"/>
      <c r="L54" s="27"/>
      <c r="M54" s="16"/>
    </row>
  </sheetData>
  <mergeCells count="16">
    <mergeCell ref="I4:K4"/>
    <mergeCell ref="E5:F5"/>
    <mergeCell ref="I5:K5"/>
    <mergeCell ref="E6:F6"/>
    <mergeCell ref="E9:I9"/>
    <mergeCell ref="J9:M9"/>
    <mergeCell ref="I54:L54"/>
    <mergeCell ref="I42:L42"/>
    <mergeCell ref="E44:I44"/>
    <mergeCell ref="J44:M44"/>
    <mergeCell ref="I18:L18"/>
    <mergeCell ref="E20:I20"/>
    <mergeCell ref="J20:M20"/>
    <mergeCell ref="I31:L31"/>
    <mergeCell ref="E33:I33"/>
    <mergeCell ref="J33:M3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5F21-4B4C-4A4A-AD1F-2239D9709D1C}">
  <dimension ref="C1:O5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62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77</v>
      </c>
      <c r="E11" s="9">
        <v>1</v>
      </c>
      <c r="F11" s="9">
        <v>6</v>
      </c>
      <c r="G11" s="10">
        <v>0.6</v>
      </c>
      <c r="H11" s="11">
        <f t="shared" ref="H11:H16" si="0">ROUND(($G$5*G11)/2.5,0)*2.5</f>
        <v>60</v>
      </c>
      <c r="I11" s="5"/>
      <c r="J11" s="5"/>
      <c r="K11" s="5"/>
      <c r="L11" s="5"/>
      <c r="M11" s="5"/>
    </row>
    <row r="12" spans="3:15" x14ac:dyDescent="0.3">
      <c r="D12" s="8"/>
      <c r="E12" s="9">
        <v>1</v>
      </c>
      <c r="F12" s="9">
        <v>4</v>
      </c>
      <c r="G12" s="10">
        <v>0.7</v>
      </c>
      <c r="H12" s="11">
        <f t="shared" si="0"/>
        <v>70</v>
      </c>
      <c r="I12" s="5"/>
      <c r="J12" s="5"/>
      <c r="K12" s="5"/>
      <c r="L12" s="5"/>
      <c r="M12" s="5"/>
    </row>
    <row r="13" spans="3:15" x14ac:dyDescent="0.3">
      <c r="D13" s="8"/>
      <c r="E13" s="9">
        <v>1</v>
      </c>
      <c r="F13" s="9">
        <v>3</v>
      </c>
      <c r="G13" s="10">
        <v>0.77500000000000002</v>
      </c>
      <c r="H13" s="11">
        <f t="shared" si="0"/>
        <v>77.5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2</v>
      </c>
      <c r="G14" s="10">
        <v>0.85</v>
      </c>
      <c r="H14" s="11">
        <f t="shared" si="0"/>
        <v>85</v>
      </c>
      <c r="I14" s="5" t="s">
        <v>17</v>
      </c>
      <c r="J14" s="5"/>
      <c r="K14" s="5"/>
      <c r="L14" s="5"/>
      <c r="M14" s="5"/>
    </row>
    <row r="15" spans="3:15" x14ac:dyDescent="0.3">
      <c r="D15" s="8"/>
      <c r="E15" s="9">
        <v>1</v>
      </c>
      <c r="F15" s="9">
        <v>1</v>
      </c>
      <c r="G15" s="10">
        <v>0.9</v>
      </c>
      <c r="H15" s="11">
        <f t="shared" si="0"/>
        <v>90</v>
      </c>
      <c r="I15" s="5" t="s">
        <v>43</v>
      </c>
      <c r="J15" s="5"/>
      <c r="K15" s="5"/>
      <c r="L15" s="5"/>
      <c r="M15" s="5"/>
    </row>
    <row r="16" spans="3:15" x14ac:dyDescent="0.3">
      <c r="D16" s="12"/>
      <c r="E16" s="9">
        <v>3</v>
      </c>
      <c r="F16" s="9">
        <v>8</v>
      </c>
      <c r="G16" s="10">
        <v>0.72499999999999998</v>
      </c>
      <c r="H16" s="11">
        <f t="shared" si="0"/>
        <v>72.5</v>
      </c>
      <c r="I16" s="5" t="s">
        <v>6</v>
      </c>
      <c r="J16" s="5"/>
      <c r="K16" s="5"/>
      <c r="L16" s="5"/>
      <c r="M16" s="5"/>
    </row>
    <row r="17" spans="3:15" x14ac:dyDescent="0.3">
      <c r="D17" s="8" t="s">
        <v>83</v>
      </c>
      <c r="E17" s="9">
        <v>1</v>
      </c>
      <c r="F17" s="9">
        <v>6</v>
      </c>
      <c r="G17" s="10"/>
      <c r="H17" s="11" t="s">
        <v>38</v>
      </c>
      <c r="I17" s="5" t="s">
        <v>44</v>
      </c>
      <c r="J17" s="5"/>
      <c r="K17" s="5"/>
      <c r="L17" s="5"/>
      <c r="M17" s="5"/>
    </row>
    <row r="18" spans="3:15" x14ac:dyDescent="0.3">
      <c r="D18" s="8"/>
      <c r="E18" s="9">
        <v>1</v>
      </c>
      <c r="F18" s="9">
        <v>6</v>
      </c>
      <c r="G18" s="10"/>
      <c r="H18" s="11" t="s">
        <v>8</v>
      </c>
      <c r="I18" s="5" t="s">
        <v>6</v>
      </c>
      <c r="J18" s="5"/>
      <c r="K18" s="5"/>
      <c r="L18" s="5"/>
      <c r="M18" s="5"/>
    </row>
    <row r="19" spans="3:15" x14ac:dyDescent="0.3">
      <c r="D19" s="13" t="s">
        <v>87</v>
      </c>
      <c r="E19" s="14">
        <v>6</v>
      </c>
      <c r="F19" s="20" t="s">
        <v>19</v>
      </c>
      <c r="G19" s="15"/>
      <c r="H19" s="14" t="s">
        <v>7</v>
      </c>
      <c r="I19" s="5"/>
      <c r="J19" s="5"/>
      <c r="K19" s="5"/>
      <c r="L19" s="5"/>
      <c r="M19" s="5"/>
    </row>
    <row r="20" spans="3:15" ht="15" thickBot="1" x14ac:dyDescent="0.35">
      <c r="D20" s="13" t="s">
        <v>18</v>
      </c>
      <c r="E20" s="14">
        <v>3</v>
      </c>
      <c r="F20" s="14" t="s">
        <v>14</v>
      </c>
      <c r="G20" s="15"/>
      <c r="H20" s="14" t="s">
        <v>22</v>
      </c>
      <c r="I20" s="5"/>
      <c r="J20" s="5"/>
      <c r="K20" s="5"/>
      <c r="L20" s="5"/>
      <c r="M20" s="5"/>
    </row>
    <row r="21" spans="3:15" ht="15" thickBot="1" x14ac:dyDescent="0.35">
      <c r="I21" s="25" t="s">
        <v>66</v>
      </c>
      <c r="J21" s="26"/>
      <c r="K21" s="26"/>
      <c r="L21" s="27"/>
      <c r="M21" s="16"/>
    </row>
    <row r="22" spans="3:15" x14ac:dyDescent="0.3">
      <c r="I22" s="3"/>
      <c r="J22" s="3"/>
      <c r="K22" s="3"/>
      <c r="L22" s="3"/>
      <c r="M22" s="3"/>
    </row>
    <row r="23" spans="3:15" ht="18" x14ac:dyDescent="0.35">
      <c r="C23" s="6" t="s">
        <v>11</v>
      </c>
      <c r="E23" s="28" t="s">
        <v>67</v>
      </c>
      <c r="F23" s="28"/>
      <c r="G23" s="28"/>
      <c r="H23" s="28"/>
      <c r="I23" s="28"/>
      <c r="J23" s="29" t="s">
        <v>68</v>
      </c>
      <c r="K23" s="29"/>
      <c r="L23" s="29"/>
      <c r="M23" s="29"/>
    </row>
    <row r="24" spans="3:15" x14ac:dyDescent="0.3">
      <c r="E24" s="23" t="s">
        <v>84</v>
      </c>
      <c r="F24" s="23" t="s">
        <v>3</v>
      </c>
      <c r="G24" s="23" t="s">
        <v>4</v>
      </c>
      <c r="H24" s="23" t="s">
        <v>69</v>
      </c>
      <c r="I24" s="23" t="s">
        <v>5</v>
      </c>
      <c r="J24" s="24" t="s">
        <v>84</v>
      </c>
      <c r="K24" s="24" t="s">
        <v>3</v>
      </c>
      <c r="L24" s="24" t="s">
        <v>69</v>
      </c>
      <c r="M24" s="24" t="s">
        <v>5</v>
      </c>
      <c r="O24" s="7" t="s">
        <v>71</v>
      </c>
    </row>
    <row r="25" spans="3:15" x14ac:dyDescent="0.3">
      <c r="D25" s="8" t="s">
        <v>74</v>
      </c>
      <c r="E25" s="9">
        <v>1</v>
      </c>
      <c r="F25" s="9">
        <v>5</v>
      </c>
      <c r="G25" s="10"/>
      <c r="H25" s="11" t="s">
        <v>32</v>
      </c>
      <c r="I25" s="5" t="s">
        <v>44</v>
      </c>
      <c r="J25" s="5"/>
      <c r="K25" s="5"/>
      <c r="L25" s="5"/>
      <c r="M25" s="5"/>
    </row>
    <row r="26" spans="3:15" x14ac:dyDescent="0.3">
      <c r="D26" s="12" t="s">
        <v>86</v>
      </c>
      <c r="E26" s="9">
        <v>3</v>
      </c>
      <c r="F26" s="9">
        <v>5</v>
      </c>
      <c r="G26" s="10"/>
      <c r="H26" s="11" t="s">
        <v>31</v>
      </c>
      <c r="I26" s="5" t="s">
        <v>6</v>
      </c>
      <c r="J26" s="5"/>
      <c r="K26" s="5"/>
      <c r="L26" s="5"/>
      <c r="M26" s="5"/>
    </row>
    <row r="27" spans="3:15" x14ac:dyDescent="0.3">
      <c r="D27" s="8"/>
      <c r="E27" s="9">
        <v>1</v>
      </c>
      <c r="F27" s="9">
        <v>7</v>
      </c>
      <c r="G27" s="10"/>
      <c r="H27" s="11" t="s">
        <v>31</v>
      </c>
      <c r="I27" s="5" t="s">
        <v>6</v>
      </c>
      <c r="J27" s="5"/>
      <c r="K27" s="5"/>
      <c r="L27" s="5"/>
      <c r="M27" s="5"/>
    </row>
    <row r="28" spans="3:15" x14ac:dyDescent="0.3">
      <c r="D28" s="8" t="s">
        <v>27</v>
      </c>
      <c r="E28" s="9">
        <v>1</v>
      </c>
      <c r="F28" s="9" t="s">
        <v>45</v>
      </c>
      <c r="G28" s="10"/>
      <c r="H28" s="11" t="s">
        <v>38</v>
      </c>
      <c r="I28" s="5" t="s">
        <v>44</v>
      </c>
      <c r="J28" s="5"/>
      <c r="K28" s="5"/>
      <c r="L28" s="5"/>
      <c r="M28" s="5"/>
    </row>
    <row r="29" spans="3:15" x14ac:dyDescent="0.3">
      <c r="D29" s="8"/>
      <c r="E29" s="9">
        <v>3</v>
      </c>
      <c r="F29" s="9" t="s">
        <v>45</v>
      </c>
      <c r="G29" s="10"/>
      <c r="H29" s="11" t="s">
        <v>8</v>
      </c>
      <c r="I29" s="5" t="s">
        <v>6</v>
      </c>
      <c r="J29" s="5"/>
      <c r="K29" s="5"/>
      <c r="L29" s="5"/>
      <c r="M29" s="5"/>
    </row>
    <row r="30" spans="3:15" x14ac:dyDescent="0.3">
      <c r="D30" s="13" t="s">
        <v>13</v>
      </c>
      <c r="E30" s="14">
        <v>4</v>
      </c>
      <c r="F30" s="14" t="s">
        <v>14</v>
      </c>
      <c r="G30" s="15"/>
      <c r="H30" s="14" t="s">
        <v>8</v>
      </c>
      <c r="I30" s="5"/>
      <c r="J30" s="5"/>
      <c r="K30" s="5"/>
      <c r="L30" s="5"/>
      <c r="M30" s="5"/>
    </row>
    <row r="31" spans="3:15" x14ac:dyDescent="0.3">
      <c r="D31" s="13" t="s">
        <v>75</v>
      </c>
      <c r="E31" s="14">
        <v>2</v>
      </c>
      <c r="F31" s="14" t="s">
        <v>10</v>
      </c>
      <c r="G31" s="15"/>
      <c r="H31" s="14" t="s">
        <v>8</v>
      </c>
      <c r="I31" s="5"/>
      <c r="J31" s="5"/>
      <c r="K31" s="5"/>
      <c r="L31" s="5"/>
      <c r="M31" s="5"/>
    </row>
    <row r="32" spans="3:15" x14ac:dyDescent="0.3">
      <c r="D32" s="13" t="s">
        <v>23</v>
      </c>
      <c r="E32" s="14">
        <v>3</v>
      </c>
      <c r="F32" s="14" t="s">
        <v>24</v>
      </c>
      <c r="G32" s="15"/>
      <c r="H32" s="14" t="s">
        <v>15</v>
      </c>
      <c r="I32" s="5"/>
      <c r="J32" s="5"/>
      <c r="K32" s="5"/>
      <c r="L32" s="5"/>
      <c r="M32" s="5"/>
    </row>
    <row r="33" spans="3:15" ht="15" thickBot="1" x14ac:dyDescent="0.35">
      <c r="D33" s="13" t="s">
        <v>76</v>
      </c>
      <c r="E33" s="14">
        <v>2</v>
      </c>
      <c r="F33" s="14" t="s">
        <v>14</v>
      </c>
      <c r="G33" s="15"/>
      <c r="H33" s="14" t="s">
        <v>15</v>
      </c>
      <c r="I33" s="5"/>
      <c r="J33" s="5"/>
      <c r="K33" s="5"/>
      <c r="L33" s="5"/>
      <c r="M33" s="5"/>
    </row>
    <row r="34" spans="3:15" ht="15" thickBot="1" x14ac:dyDescent="0.35">
      <c r="I34" s="25" t="s">
        <v>66</v>
      </c>
      <c r="J34" s="26"/>
      <c r="K34" s="26"/>
      <c r="L34" s="27"/>
      <c r="M34" s="16"/>
    </row>
    <row r="35" spans="3:15" x14ac:dyDescent="0.3">
      <c r="I35" s="3"/>
      <c r="J35" s="3"/>
      <c r="K35" s="3"/>
      <c r="L35" s="3"/>
      <c r="M35" s="3"/>
    </row>
    <row r="36" spans="3:15" ht="18" x14ac:dyDescent="0.35">
      <c r="C36" s="6" t="s">
        <v>16</v>
      </c>
      <c r="E36" s="28" t="s">
        <v>67</v>
      </c>
      <c r="F36" s="28"/>
      <c r="G36" s="28"/>
      <c r="H36" s="28"/>
      <c r="I36" s="28"/>
      <c r="J36" s="29" t="s">
        <v>68</v>
      </c>
      <c r="K36" s="29"/>
      <c r="L36" s="29"/>
      <c r="M36" s="29"/>
    </row>
    <row r="37" spans="3:15" x14ac:dyDescent="0.3">
      <c r="E37" s="23" t="s">
        <v>84</v>
      </c>
      <c r="F37" s="23" t="s">
        <v>3</v>
      </c>
      <c r="G37" s="23" t="s">
        <v>4</v>
      </c>
      <c r="H37" s="23" t="s">
        <v>69</v>
      </c>
      <c r="I37" s="23" t="s">
        <v>5</v>
      </c>
      <c r="J37" s="24" t="s">
        <v>84</v>
      </c>
      <c r="K37" s="24" t="s">
        <v>3</v>
      </c>
      <c r="L37" s="24" t="s">
        <v>69</v>
      </c>
      <c r="M37" s="24" t="s">
        <v>5</v>
      </c>
      <c r="O37" s="7" t="s">
        <v>71</v>
      </c>
    </row>
    <row r="38" spans="3:15" x14ac:dyDescent="0.3">
      <c r="D38" s="8" t="s">
        <v>77</v>
      </c>
      <c r="E38" s="9">
        <v>1</v>
      </c>
      <c r="F38" s="9">
        <v>6</v>
      </c>
      <c r="G38" s="10">
        <v>0.6</v>
      </c>
      <c r="H38" s="11">
        <f>ROUND(($G$5*G38)/2.5,0)*2.5</f>
        <v>60</v>
      </c>
      <c r="I38" s="5"/>
      <c r="J38" s="5"/>
      <c r="K38" s="5"/>
      <c r="L38" s="5"/>
      <c r="M38" s="5"/>
    </row>
    <row r="39" spans="3:15" x14ac:dyDescent="0.3">
      <c r="D39" s="8"/>
      <c r="E39" s="9">
        <v>1</v>
      </c>
      <c r="F39" s="9">
        <v>4</v>
      </c>
      <c r="G39" s="10">
        <v>0.67500000000000004</v>
      </c>
      <c r="H39" s="11">
        <f>ROUND(($G$5*G39)/2.5,0)*2.5</f>
        <v>67.5</v>
      </c>
      <c r="I39" s="5"/>
      <c r="J39" s="5"/>
      <c r="K39" s="5"/>
      <c r="L39" s="5"/>
      <c r="M39" s="5"/>
    </row>
    <row r="40" spans="3:15" x14ac:dyDescent="0.3">
      <c r="D40" s="8"/>
      <c r="E40" s="9">
        <v>1</v>
      </c>
      <c r="F40" s="9">
        <v>3</v>
      </c>
      <c r="G40" s="10">
        <v>0.75</v>
      </c>
      <c r="H40" s="11">
        <f>ROUND(($G$5*G40)/2.5,0)*2.5</f>
        <v>75</v>
      </c>
      <c r="I40" s="5"/>
      <c r="J40" s="5"/>
      <c r="K40" s="5"/>
      <c r="L40" s="5"/>
      <c r="M40" s="5"/>
    </row>
    <row r="41" spans="3:15" x14ac:dyDescent="0.3">
      <c r="D41" s="8"/>
      <c r="E41" s="9">
        <v>3</v>
      </c>
      <c r="F41" s="9">
        <v>5</v>
      </c>
      <c r="G41" s="10">
        <v>0.8</v>
      </c>
      <c r="H41" s="11">
        <f>ROUND(($G$5*G41)/2.5,0)*2.5</f>
        <v>80</v>
      </c>
      <c r="I41" s="5" t="s">
        <v>6</v>
      </c>
      <c r="J41" s="5"/>
      <c r="K41" s="5"/>
      <c r="L41" s="5"/>
      <c r="M41" s="5"/>
    </row>
    <row r="42" spans="3:15" x14ac:dyDescent="0.3">
      <c r="D42" s="8"/>
      <c r="E42" s="9">
        <v>1</v>
      </c>
      <c r="F42" s="9">
        <v>5</v>
      </c>
      <c r="G42" s="10">
        <v>0.77500000000000002</v>
      </c>
      <c r="H42" s="11">
        <f>ROUND(($G$5*G42)/2.5,0)*2.5</f>
        <v>77.5</v>
      </c>
      <c r="I42" s="5" t="s">
        <v>17</v>
      </c>
      <c r="J42" s="5"/>
      <c r="K42" s="5"/>
      <c r="L42" s="5"/>
      <c r="M42" s="5"/>
    </row>
    <row r="43" spans="3:15" x14ac:dyDescent="0.3">
      <c r="D43" s="13" t="s">
        <v>87</v>
      </c>
      <c r="E43" s="14">
        <v>6</v>
      </c>
      <c r="F43" s="14" t="s">
        <v>33</v>
      </c>
      <c r="G43" s="15"/>
      <c r="H43" s="14" t="s">
        <v>7</v>
      </c>
      <c r="I43" s="5"/>
      <c r="J43" s="5"/>
      <c r="K43" s="5"/>
      <c r="L43" s="5"/>
      <c r="M43" s="5"/>
    </row>
    <row r="44" spans="3:15" x14ac:dyDescent="0.3">
      <c r="D44" s="13" t="s">
        <v>78</v>
      </c>
      <c r="E44" s="14">
        <v>3</v>
      </c>
      <c r="F44" s="14" t="s">
        <v>34</v>
      </c>
      <c r="G44" s="15"/>
      <c r="H44" s="14" t="s">
        <v>8</v>
      </c>
      <c r="I44" s="5"/>
      <c r="J44" s="5"/>
      <c r="K44" s="5"/>
      <c r="L44" s="5"/>
      <c r="M44" s="5"/>
    </row>
    <row r="45" spans="3:15" x14ac:dyDescent="0.3">
      <c r="D45" s="13" t="s">
        <v>18</v>
      </c>
      <c r="E45" s="14">
        <v>2</v>
      </c>
      <c r="F45" s="14" t="s">
        <v>10</v>
      </c>
      <c r="G45" s="14"/>
      <c r="H45" s="14" t="s">
        <v>22</v>
      </c>
      <c r="I45" s="17"/>
      <c r="J45" s="17"/>
      <c r="K45" s="17"/>
      <c r="L45" s="17"/>
      <c r="M45" s="5"/>
    </row>
    <row r="46" spans="3:15" ht="15" thickBot="1" x14ac:dyDescent="0.35">
      <c r="D46" s="13" t="s">
        <v>9</v>
      </c>
      <c r="E46" s="14">
        <v>3</v>
      </c>
      <c r="F46" s="14" t="s">
        <v>10</v>
      </c>
      <c r="G46" s="15"/>
      <c r="H46" s="14" t="s">
        <v>8</v>
      </c>
      <c r="I46" s="5"/>
      <c r="J46" s="5"/>
      <c r="K46" s="5"/>
      <c r="L46" s="5"/>
      <c r="M46" s="5"/>
    </row>
    <row r="47" spans="3:15" ht="15" thickBot="1" x14ac:dyDescent="0.35">
      <c r="I47" s="25" t="s">
        <v>66</v>
      </c>
      <c r="J47" s="26"/>
      <c r="K47" s="26"/>
      <c r="L47" s="27"/>
      <c r="M47" s="16"/>
    </row>
    <row r="49" spans="3:15" ht="18" x14ac:dyDescent="0.35">
      <c r="C49" s="6" t="s">
        <v>20</v>
      </c>
      <c r="E49" s="28" t="s">
        <v>67</v>
      </c>
      <c r="F49" s="28"/>
      <c r="G49" s="28"/>
      <c r="H49" s="28"/>
      <c r="I49" s="28"/>
      <c r="J49" s="29" t="s">
        <v>68</v>
      </c>
      <c r="K49" s="29"/>
      <c r="L49" s="29"/>
      <c r="M49" s="29"/>
    </row>
    <row r="50" spans="3:15" x14ac:dyDescent="0.3">
      <c r="E50" s="23" t="s">
        <v>84</v>
      </c>
      <c r="F50" s="23" t="s">
        <v>3</v>
      </c>
      <c r="G50" s="23" t="s">
        <v>4</v>
      </c>
      <c r="H50" s="23" t="s">
        <v>69</v>
      </c>
      <c r="I50" s="23" t="s">
        <v>5</v>
      </c>
      <c r="J50" s="24" t="s">
        <v>84</v>
      </c>
      <c r="K50" s="24" t="s">
        <v>3</v>
      </c>
      <c r="L50" s="24" t="s">
        <v>69</v>
      </c>
      <c r="M50" s="24" t="s">
        <v>5</v>
      </c>
      <c r="O50" s="7" t="s">
        <v>71</v>
      </c>
    </row>
    <row r="51" spans="3:15" x14ac:dyDescent="0.3">
      <c r="D51" s="8" t="s">
        <v>79</v>
      </c>
      <c r="E51" s="19">
        <v>1</v>
      </c>
      <c r="F51" s="19">
        <v>6</v>
      </c>
      <c r="G51" s="10"/>
      <c r="H51" s="11" t="s">
        <v>32</v>
      </c>
      <c r="I51" s="5" t="s">
        <v>44</v>
      </c>
      <c r="J51" s="5"/>
      <c r="K51" s="5"/>
      <c r="L51" s="5"/>
      <c r="M51" s="5"/>
    </row>
    <row r="52" spans="3:15" x14ac:dyDescent="0.3">
      <c r="D52" s="12" t="s">
        <v>86</v>
      </c>
      <c r="E52" s="19">
        <v>3</v>
      </c>
      <c r="F52" s="19">
        <v>6</v>
      </c>
      <c r="G52" s="10"/>
      <c r="H52" s="11" t="s">
        <v>31</v>
      </c>
      <c r="I52" s="5" t="s">
        <v>6</v>
      </c>
      <c r="J52" s="5"/>
      <c r="K52" s="5"/>
      <c r="L52" s="5"/>
      <c r="M52" s="5"/>
    </row>
    <row r="53" spans="3:15" x14ac:dyDescent="0.3">
      <c r="D53" s="18" t="s">
        <v>80</v>
      </c>
      <c r="E53" s="19">
        <v>1</v>
      </c>
      <c r="F53" s="19">
        <v>4</v>
      </c>
      <c r="G53" s="10"/>
      <c r="H53" s="11" t="s">
        <v>32</v>
      </c>
      <c r="I53" s="5" t="s">
        <v>44</v>
      </c>
      <c r="J53" s="5"/>
      <c r="K53" s="5"/>
      <c r="L53" s="5"/>
      <c r="M53" s="5"/>
    </row>
    <row r="54" spans="3:15" x14ac:dyDescent="0.3">
      <c r="D54" s="18"/>
      <c r="E54" s="19">
        <v>2</v>
      </c>
      <c r="F54" s="19">
        <v>4</v>
      </c>
      <c r="G54" s="10"/>
      <c r="H54" s="11" t="s">
        <v>31</v>
      </c>
      <c r="I54" s="17" t="s">
        <v>6</v>
      </c>
      <c r="J54" s="5"/>
      <c r="K54" s="5"/>
      <c r="L54" s="5"/>
      <c r="M54" s="5"/>
    </row>
    <row r="55" spans="3:15" x14ac:dyDescent="0.3">
      <c r="D55" s="13" t="s">
        <v>81</v>
      </c>
      <c r="E55" s="14">
        <v>4</v>
      </c>
      <c r="F55" s="14" t="s">
        <v>33</v>
      </c>
      <c r="G55" s="15"/>
      <c r="H55" s="14" t="s">
        <v>8</v>
      </c>
      <c r="I55" s="5"/>
      <c r="J55" s="5"/>
      <c r="K55" s="5"/>
      <c r="L55" s="5"/>
      <c r="M55" s="5"/>
    </row>
    <row r="56" spans="3:15" x14ac:dyDescent="0.3">
      <c r="D56" s="13" t="s">
        <v>35</v>
      </c>
      <c r="E56" s="14">
        <v>2</v>
      </c>
      <c r="F56" s="14" t="s">
        <v>36</v>
      </c>
      <c r="G56" s="14"/>
      <c r="H56" s="14" t="s">
        <v>8</v>
      </c>
      <c r="I56" s="17"/>
      <c r="J56" s="17"/>
      <c r="K56" s="17"/>
      <c r="L56" s="17"/>
      <c r="M56" s="5"/>
    </row>
    <row r="57" spans="3:15" x14ac:dyDescent="0.3">
      <c r="D57" s="13" t="s">
        <v>82</v>
      </c>
      <c r="E57" s="14">
        <v>3</v>
      </c>
      <c r="F57" s="14" t="s">
        <v>14</v>
      </c>
      <c r="G57" s="14"/>
      <c r="H57" s="14" t="s">
        <v>15</v>
      </c>
      <c r="I57" s="17"/>
      <c r="J57" s="17"/>
      <c r="K57" s="17"/>
      <c r="L57" s="17"/>
      <c r="M57" s="5"/>
    </row>
    <row r="58" spans="3:15" ht="15" thickBot="1" x14ac:dyDescent="0.35">
      <c r="D58" s="13" t="s">
        <v>23</v>
      </c>
      <c r="E58" s="14">
        <v>3</v>
      </c>
      <c r="F58" s="14" t="s">
        <v>24</v>
      </c>
      <c r="G58" s="14"/>
      <c r="H58" s="14" t="s">
        <v>15</v>
      </c>
      <c r="I58" s="17"/>
      <c r="J58" s="17"/>
      <c r="K58" s="17"/>
      <c r="L58" s="17"/>
      <c r="M58" s="5"/>
    </row>
    <row r="59" spans="3:15" ht="15" thickBot="1" x14ac:dyDescent="0.35">
      <c r="I59" s="25" t="s">
        <v>66</v>
      </c>
      <c r="J59" s="26"/>
      <c r="K59" s="26"/>
      <c r="L59" s="27"/>
      <c r="M59" s="16"/>
    </row>
  </sheetData>
  <mergeCells count="16">
    <mergeCell ref="I47:L47"/>
    <mergeCell ref="E49:I49"/>
    <mergeCell ref="J49:M49"/>
    <mergeCell ref="I59:L59"/>
    <mergeCell ref="I21:L21"/>
    <mergeCell ref="E23:I23"/>
    <mergeCell ref="J23:M23"/>
    <mergeCell ref="I34:L34"/>
    <mergeCell ref="E36:I36"/>
    <mergeCell ref="J36:M36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8D00-27FD-4D2A-993B-55A753558FC4}">
  <dimension ref="C1:O5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63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77</v>
      </c>
      <c r="E11" s="9">
        <v>1</v>
      </c>
      <c r="F11" s="9">
        <v>6</v>
      </c>
      <c r="G11" s="10">
        <v>0.6</v>
      </c>
      <c r="H11" s="11">
        <f t="shared" ref="H11:H16" si="0">ROUND(($G$5*G11)/2.5,0)*2.5</f>
        <v>60</v>
      </c>
      <c r="I11" s="5"/>
      <c r="J11" s="5"/>
      <c r="K11" s="5"/>
      <c r="L11" s="5"/>
      <c r="M11" s="5"/>
    </row>
    <row r="12" spans="3:15" x14ac:dyDescent="0.3">
      <c r="D12" s="8"/>
      <c r="E12" s="9">
        <v>1</v>
      </c>
      <c r="F12" s="9">
        <v>4</v>
      </c>
      <c r="G12" s="10">
        <v>0.7</v>
      </c>
      <c r="H12" s="11">
        <f t="shared" si="0"/>
        <v>70</v>
      </c>
      <c r="I12" s="5"/>
      <c r="J12" s="5"/>
      <c r="K12" s="5"/>
      <c r="L12" s="5"/>
      <c r="M12" s="5"/>
    </row>
    <row r="13" spans="3:15" x14ac:dyDescent="0.3">
      <c r="D13" s="8"/>
      <c r="E13" s="9">
        <v>1</v>
      </c>
      <c r="F13" s="9">
        <v>3</v>
      </c>
      <c r="G13" s="10">
        <v>0.77500000000000002</v>
      </c>
      <c r="H13" s="11">
        <f t="shared" si="0"/>
        <v>77.5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2</v>
      </c>
      <c r="G14" s="10">
        <v>0.82499999999999996</v>
      </c>
      <c r="H14" s="11">
        <f t="shared" si="0"/>
        <v>82.5</v>
      </c>
      <c r="I14" s="5" t="s">
        <v>44</v>
      </c>
      <c r="J14" s="5"/>
      <c r="K14" s="5"/>
      <c r="L14" s="5"/>
      <c r="M14" s="5"/>
    </row>
    <row r="15" spans="3:15" x14ac:dyDescent="0.3">
      <c r="D15" s="8"/>
      <c r="E15" s="9">
        <v>1</v>
      </c>
      <c r="F15" s="9">
        <v>1</v>
      </c>
      <c r="G15" s="10">
        <v>0.875</v>
      </c>
      <c r="H15" s="11">
        <f t="shared" si="0"/>
        <v>87.5</v>
      </c>
      <c r="I15" s="5" t="s">
        <v>17</v>
      </c>
      <c r="J15" s="5"/>
      <c r="K15" s="5"/>
      <c r="L15" s="5"/>
      <c r="M15" s="5"/>
    </row>
    <row r="16" spans="3:15" x14ac:dyDescent="0.3">
      <c r="D16" s="12"/>
      <c r="E16" s="9">
        <v>2</v>
      </c>
      <c r="F16" s="9">
        <v>7</v>
      </c>
      <c r="G16" s="10">
        <v>0.75</v>
      </c>
      <c r="H16" s="11">
        <f t="shared" si="0"/>
        <v>75</v>
      </c>
      <c r="I16" s="5" t="s">
        <v>6</v>
      </c>
      <c r="J16" s="5"/>
      <c r="K16" s="5"/>
      <c r="L16" s="5"/>
      <c r="M16" s="5"/>
    </row>
    <row r="17" spans="3:15" x14ac:dyDescent="0.3">
      <c r="D17" s="8" t="s">
        <v>83</v>
      </c>
      <c r="E17" s="9">
        <v>1</v>
      </c>
      <c r="F17" s="9">
        <v>5</v>
      </c>
      <c r="G17" s="10"/>
      <c r="H17" s="11" t="s">
        <v>38</v>
      </c>
      <c r="I17" s="5" t="s">
        <v>44</v>
      </c>
      <c r="J17" s="5"/>
      <c r="K17" s="5"/>
      <c r="L17" s="5"/>
      <c r="M17" s="5"/>
    </row>
    <row r="18" spans="3:15" x14ac:dyDescent="0.3">
      <c r="D18" s="8"/>
      <c r="E18" s="9">
        <v>2</v>
      </c>
      <c r="F18" s="9">
        <v>5</v>
      </c>
      <c r="G18" s="10"/>
      <c r="H18" s="11" t="s">
        <v>8</v>
      </c>
      <c r="I18" s="5" t="s">
        <v>6</v>
      </c>
      <c r="J18" s="5"/>
      <c r="K18" s="5"/>
      <c r="L18" s="5"/>
      <c r="M18" s="5"/>
    </row>
    <row r="19" spans="3:15" x14ac:dyDescent="0.3">
      <c r="D19" s="13" t="s">
        <v>87</v>
      </c>
      <c r="E19" s="14">
        <v>5</v>
      </c>
      <c r="F19" s="20" t="s">
        <v>19</v>
      </c>
      <c r="G19" s="15"/>
      <c r="H19" s="14" t="s">
        <v>7</v>
      </c>
      <c r="I19" s="5"/>
      <c r="J19" s="5"/>
      <c r="K19" s="5"/>
      <c r="L19" s="5"/>
      <c r="M19" s="5"/>
    </row>
    <row r="20" spans="3:15" ht="15" thickBot="1" x14ac:dyDescent="0.35">
      <c r="D20" s="13" t="s">
        <v>18</v>
      </c>
      <c r="E20" s="14">
        <v>3</v>
      </c>
      <c r="F20" s="14" t="s">
        <v>14</v>
      </c>
      <c r="G20" s="15"/>
      <c r="H20" s="14" t="s">
        <v>22</v>
      </c>
      <c r="I20" s="5"/>
      <c r="J20" s="5"/>
      <c r="K20" s="5"/>
      <c r="L20" s="5"/>
      <c r="M20" s="5"/>
    </row>
    <row r="21" spans="3:15" ht="15" thickBot="1" x14ac:dyDescent="0.35">
      <c r="I21" s="25" t="s">
        <v>66</v>
      </c>
      <c r="J21" s="26"/>
      <c r="K21" s="26"/>
      <c r="L21" s="27"/>
      <c r="M21" s="16"/>
    </row>
    <row r="22" spans="3:15" x14ac:dyDescent="0.3">
      <c r="I22" s="3"/>
      <c r="J22" s="3"/>
      <c r="K22" s="3"/>
      <c r="L22" s="3"/>
      <c r="M22" s="3"/>
    </row>
    <row r="23" spans="3:15" ht="18" x14ac:dyDescent="0.35">
      <c r="C23" s="6" t="s">
        <v>11</v>
      </c>
      <c r="E23" s="28" t="s">
        <v>67</v>
      </c>
      <c r="F23" s="28"/>
      <c r="G23" s="28"/>
      <c r="H23" s="28"/>
      <c r="I23" s="28"/>
      <c r="J23" s="29" t="s">
        <v>68</v>
      </c>
      <c r="K23" s="29"/>
      <c r="L23" s="29"/>
      <c r="M23" s="29"/>
    </row>
    <row r="24" spans="3:15" x14ac:dyDescent="0.3">
      <c r="E24" s="23" t="s">
        <v>84</v>
      </c>
      <c r="F24" s="23" t="s">
        <v>3</v>
      </c>
      <c r="G24" s="23" t="s">
        <v>4</v>
      </c>
      <c r="H24" s="23" t="s">
        <v>69</v>
      </c>
      <c r="I24" s="23" t="s">
        <v>5</v>
      </c>
      <c r="J24" s="24" t="s">
        <v>84</v>
      </c>
      <c r="K24" s="24" t="s">
        <v>3</v>
      </c>
      <c r="L24" s="24" t="s">
        <v>69</v>
      </c>
      <c r="M24" s="24" t="s">
        <v>5</v>
      </c>
      <c r="O24" s="7" t="s">
        <v>71</v>
      </c>
    </row>
    <row r="25" spans="3:15" x14ac:dyDescent="0.3">
      <c r="D25" s="8" t="s">
        <v>74</v>
      </c>
      <c r="E25" s="9">
        <v>1</v>
      </c>
      <c r="F25" s="9">
        <v>4</v>
      </c>
      <c r="G25" s="10"/>
      <c r="H25" s="11" t="s">
        <v>32</v>
      </c>
      <c r="I25" s="5" t="s">
        <v>44</v>
      </c>
      <c r="J25" s="5"/>
      <c r="K25" s="5"/>
      <c r="L25" s="5"/>
      <c r="M25" s="5"/>
    </row>
    <row r="26" spans="3:15" x14ac:dyDescent="0.3">
      <c r="D26" s="12" t="s">
        <v>86</v>
      </c>
      <c r="E26" s="9">
        <v>4</v>
      </c>
      <c r="F26" s="9">
        <v>4</v>
      </c>
      <c r="G26" s="10"/>
      <c r="H26" s="11" t="s">
        <v>31</v>
      </c>
      <c r="I26" s="5" t="s">
        <v>6</v>
      </c>
      <c r="J26" s="5"/>
      <c r="K26" s="5"/>
      <c r="L26" s="5"/>
      <c r="M26" s="5"/>
    </row>
    <row r="27" spans="3:15" x14ac:dyDescent="0.3">
      <c r="D27" s="8" t="s">
        <v>27</v>
      </c>
      <c r="E27" s="9">
        <v>1</v>
      </c>
      <c r="F27" s="9" t="s">
        <v>45</v>
      </c>
      <c r="G27" s="10"/>
      <c r="H27" s="11" t="s">
        <v>38</v>
      </c>
      <c r="I27" s="5" t="s">
        <v>44</v>
      </c>
      <c r="J27" s="5"/>
      <c r="K27" s="5"/>
      <c r="L27" s="5"/>
      <c r="M27" s="5"/>
    </row>
    <row r="28" spans="3:15" x14ac:dyDescent="0.3">
      <c r="D28" s="8"/>
      <c r="E28" s="9">
        <v>3</v>
      </c>
      <c r="F28" s="9" t="s">
        <v>45</v>
      </c>
      <c r="G28" s="10"/>
      <c r="H28" s="11" t="s">
        <v>8</v>
      </c>
      <c r="I28" s="5" t="s">
        <v>6</v>
      </c>
      <c r="J28" s="5"/>
      <c r="K28" s="5"/>
      <c r="L28" s="5"/>
      <c r="M28" s="5"/>
    </row>
    <row r="29" spans="3:15" x14ac:dyDescent="0.3">
      <c r="D29" s="13" t="s">
        <v>13</v>
      </c>
      <c r="E29" s="14">
        <v>4</v>
      </c>
      <c r="F29" s="14" t="s">
        <v>14</v>
      </c>
      <c r="G29" s="15"/>
      <c r="H29" s="14" t="s">
        <v>8</v>
      </c>
      <c r="I29" s="5"/>
      <c r="J29" s="5"/>
      <c r="K29" s="5"/>
      <c r="L29" s="5"/>
      <c r="M29" s="5"/>
    </row>
    <row r="30" spans="3:15" x14ac:dyDescent="0.3">
      <c r="D30" s="13" t="s">
        <v>75</v>
      </c>
      <c r="E30" s="14">
        <v>2</v>
      </c>
      <c r="F30" s="14" t="s">
        <v>10</v>
      </c>
      <c r="G30" s="15"/>
      <c r="H30" s="14" t="s">
        <v>8</v>
      </c>
      <c r="I30" s="5"/>
      <c r="J30" s="5"/>
      <c r="K30" s="5"/>
      <c r="L30" s="5"/>
      <c r="M30" s="5"/>
    </row>
    <row r="31" spans="3:15" x14ac:dyDescent="0.3">
      <c r="D31" s="13" t="s">
        <v>23</v>
      </c>
      <c r="E31" s="14">
        <v>3</v>
      </c>
      <c r="F31" s="14" t="s">
        <v>24</v>
      </c>
      <c r="G31" s="15"/>
      <c r="H31" s="14" t="s">
        <v>15</v>
      </c>
      <c r="I31" s="5"/>
      <c r="J31" s="5"/>
      <c r="K31" s="5"/>
      <c r="L31" s="5"/>
      <c r="M31" s="5"/>
    </row>
    <row r="32" spans="3:15" ht="15" thickBot="1" x14ac:dyDescent="0.35">
      <c r="D32" s="13" t="s">
        <v>76</v>
      </c>
      <c r="E32" s="14">
        <v>2</v>
      </c>
      <c r="F32" s="14" t="s">
        <v>14</v>
      </c>
      <c r="G32" s="15"/>
      <c r="H32" s="14" t="s">
        <v>15</v>
      </c>
      <c r="I32" s="5"/>
      <c r="J32" s="5"/>
      <c r="K32" s="5"/>
      <c r="L32" s="5"/>
      <c r="M32" s="5"/>
    </row>
    <row r="33" spans="3:15" ht="15" thickBot="1" x14ac:dyDescent="0.35">
      <c r="I33" s="25" t="s">
        <v>66</v>
      </c>
      <c r="J33" s="26"/>
      <c r="K33" s="26"/>
      <c r="L33" s="27"/>
      <c r="M33" s="16"/>
    </row>
    <row r="34" spans="3:15" x14ac:dyDescent="0.3">
      <c r="I34" s="3"/>
      <c r="J34" s="3"/>
      <c r="K34" s="3"/>
      <c r="L34" s="3"/>
      <c r="M34" s="3"/>
    </row>
    <row r="35" spans="3:15" ht="18" x14ac:dyDescent="0.35">
      <c r="C35" s="6" t="s">
        <v>16</v>
      </c>
      <c r="E35" s="28" t="s">
        <v>67</v>
      </c>
      <c r="F35" s="28"/>
      <c r="G35" s="28"/>
      <c r="H35" s="28"/>
      <c r="I35" s="28"/>
      <c r="J35" s="29" t="s">
        <v>68</v>
      </c>
      <c r="K35" s="29"/>
      <c r="L35" s="29"/>
      <c r="M35" s="29"/>
    </row>
    <row r="36" spans="3:15" x14ac:dyDescent="0.3">
      <c r="E36" s="23" t="s">
        <v>84</v>
      </c>
      <c r="F36" s="23" t="s">
        <v>3</v>
      </c>
      <c r="G36" s="23" t="s">
        <v>4</v>
      </c>
      <c r="H36" s="23" t="s">
        <v>69</v>
      </c>
      <c r="I36" s="23" t="s">
        <v>5</v>
      </c>
      <c r="J36" s="24" t="s">
        <v>84</v>
      </c>
      <c r="K36" s="24" t="s">
        <v>3</v>
      </c>
      <c r="L36" s="24" t="s">
        <v>69</v>
      </c>
      <c r="M36" s="24" t="s">
        <v>5</v>
      </c>
      <c r="O36" s="7" t="s">
        <v>71</v>
      </c>
    </row>
    <row r="37" spans="3:15" x14ac:dyDescent="0.3">
      <c r="D37" s="8" t="s">
        <v>77</v>
      </c>
      <c r="E37" s="9">
        <v>1</v>
      </c>
      <c r="F37" s="9">
        <v>6</v>
      </c>
      <c r="G37" s="10">
        <v>0.6</v>
      </c>
      <c r="H37" s="11">
        <f>ROUND(($G$5*G37)/2.5,0)*2.5</f>
        <v>60</v>
      </c>
      <c r="I37" s="5"/>
      <c r="J37" s="5"/>
      <c r="K37" s="5"/>
      <c r="L37" s="5"/>
      <c r="M37" s="5"/>
    </row>
    <row r="38" spans="3:15" x14ac:dyDescent="0.3">
      <c r="D38" s="8"/>
      <c r="E38" s="9">
        <v>1</v>
      </c>
      <c r="F38" s="9">
        <v>4</v>
      </c>
      <c r="G38" s="10">
        <v>0.67500000000000004</v>
      </c>
      <c r="H38" s="11">
        <f>ROUND(($G$5*G38)/2.5,0)*2.5</f>
        <v>67.5</v>
      </c>
      <c r="I38" s="5"/>
      <c r="J38" s="5"/>
      <c r="K38" s="5"/>
      <c r="L38" s="5"/>
      <c r="M38" s="5"/>
    </row>
    <row r="39" spans="3:15" x14ac:dyDescent="0.3">
      <c r="D39" s="8"/>
      <c r="E39" s="9">
        <v>1</v>
      </c>
      <c r="F39" s="9">
        <v>3</v>
      </c>
      <c r="G39" s="10">
        <v>0.75</v>
      </c>
      <c r="H39" s="11">
        <f>ROUND(($G$5*G39)/2.5,0)*2.5</f>
        <v>75</v>
      </c>
      <c r="I39" s="5"/>
      <c r="J39" s="5"/>
      <c r="K39" s="5"/>
      <c r="L39" s="5"/>
      <c r="M39" s="5"/>
    </row>
    <row r="40" spans="3:15" x14ac:dyDescent="0.3">
      <c r="D40" s="8"/>
      <c r="E40" s="9">
        <v>1</v>
      </c>
      <c r="F40" s="9">
        <v>5</v>
      </c>
      <c r="G40" s="10">
        <v>0.82499999999999996</v>
      </c>
      <c r="H40" s="11">
        <f>ROUND(($G$5*G40)/2.5,0)*2.5</f>
        <v>82.5</v>
      </c>
      <c r="I40" s="5" t="s">
        <v>43</v>
      </c>
      <c r="J40" s="5"/>
      <c r="K40" s="5"/>
      <c r="L40" s="5"/>
      <c r="M40" s="5"/>
    </row>
    <row r="41" spans="3:15" x14ac:dyDescent="0.3">
      <c r="D41" s="8"/>
      <c r="E41" s="9">
        <v>4</v>
      </c>
      <c r="F41" s="9">
        <v>5</v>
      </c>
      <c r="G41" s="10">
        <v>0.77500000000000002</v>
      </c>
      <c r="H41" s="11">
        <f>ROUND(($G$5*G41)/2.5,0)*2.5</f>
        <v>77.5</v>
      </c>
      <c r="I41" s="5" t="s">
        <v>17</v>
      </c>
      <c r="J41" s="5"/>
      <c r="K41" s="5"/>
      <c r="L41" s="5"/>
      <c r="M41" s="5"/>
    </row>
    <row r="42" spans="3:15" x14ac:dyDescent="0.3">
      <c r="D42" s="13" t="s">
        <v>87</v>
      </c>
      <c r="E42" s="14">
        <v>6</v>
      </c>
      <c r="F42" s="14" t="s">
        <v>33</v>
      </c>
      <c r="G42" s="15"/>
      <c r="H42" s="14" t="s">
        <v>7</v>
      </c>
      <c r="I42" s="5"/>
      <c r="J42" s="5"/>
      <c r="K42" s="5"/>
      <c r="L42" s="5"/>
      <c r="M42" s="5"/>
    </row>
    <row r="43" spans="3:15" x14ac:dyDescent="0.3">
      <c r="D43" s="13" t="s">
        <v>78</v>
      </c>
      <c r="E43" s="14">
        <v>3</v>
      </c>
      <c r="F43" s="14" t="s">
        <v>34</v>
      </c>
      <c r="G43" s="15"/>
      <c r="H43" s="14" t="s">
        <v>8</v>
      </c>
      <c r="I43" s="5"/>
      <c r="J43" s="5"/>
      <c r="K43" s="5"/>
      <c r="L43" s="5"/>
      <c r="M43" s="5"/>
    </row>
    <row r="44" spans="3:15" x14ac:dyDescent="0.3">
      <c r="D44" s="13" t="s">
        <v>18</v>
      </c>
      <c r="E44" s="14">
        <v>2</v>
      </c>
      <c r="F44" s="14" t="s">
        <v>10</v>
      </c>
      <c r="G44" s="14"/>
      <c r="H44" s="14" t="s">
        <v>22</v>
      </c>
      <c r="I44" s="17"/>
      <c r="J44" s="17"/>
      <c r="K44" s="17"/>
      <c r="L44" s="17"/>
      <c r="M44" s="5"/>
    </row>
    <row r="45" spans="3:15" ht="15" thickBot="1" x14ac:dyDescent="0.35">
      <c r="D45" s="13" t="s">
        <v>9</v>
      </c>
      <c r="E45" s="14">
        <v>3</v>
      </c>
      <c r="F45" s="14" t="s">
        <v>10</v>
      </c>
      <c r="G45" s="15"/>
      <c r="H45" s="14" t="s">
        <v>8</v>
      </c>
      <c r="I45" s="5"/>
      <c r="J45" s="5"/>
      <c r="K45" s="5"/>
      <c r="L45" s="5"/>
      <c r="M45" s="5"/>
    </row>
    <row r="46" spans="3:15" ht="15" thickBot="1" x14ac:dyDescent="0.35">
      <c r="I46" s="25" t="s">
        <v>66</v>
      </c>
      <c r="J46" s="26"/>
      <c r="K46" s="26"/>
      <c r="L46" s="27"/>
      <c r="M46" s="16"/>
    </row>
    <row r="48" spans="3:15" ht="18" x14ac:dyDescent="0.35">
      <c r="C48" s="6" t="s">
        <v>20</v>
      </c>
      <c r="E48" s="28" t="s">
        <v>67</v>
      </c>
      <c r="F48" s="28"/>
      <c r="G48" s="28"/>
      <c r="H48" s="28"/>
      <c r="I48" s="28"/>
      <c r="J48" s="29" t="s">
        <v>68</v>
      </c>
      <c r="K48" s="29"/>
      <c r="L48" s="29"/>
      <c r="M48" s="29"/>
    </row>
    <row r="49" spans="4:15" x14ac:dyDescent="0.3">
      <c r="E49" s="23" t="s">
        <v>84</v>
      </c>
      <c r="F49" s="23" t="s">
        <v>3</v>
      </c>
      <c r="G49" s="23" t="s">
        <v>4</v>
      </c>
      <c r="H49" s="23" t="s">
        <v>69</v>
      </c>
      <c r="I49" s="23" t="s">
        <v>5</v>
      </c>
      <c r="J49" s="24" t="s">
        <v>84</v>
      </c>
      <c r="K49" s="24" t="s">
        <v>3</v>
      </c>
      <c r="L49" s="24" t="s">
        <v>69</v>
      </c>
      <c r="M49" s="24" t="s">
        <v>5</v>
      </c>
      <c r="O49" s="7" t="s">
        <v>71</v>
      </c>
    </row>
    <row r="50" spans="4:15" x14ac:dyDescent="0.3">
      <c r="D50" s="8" t="s">
        <v>79</v>
      </c>
      <c r="E50" s="19">
        <v>1</v>
      </c>
      <c r="F50" s="19">
        <v>6</v>
      </c>
      <c r="G50" s="10"/>
      <c r="H50" s="11" t="s">
        <v>32</v>
      </c>
      <c r="I50" s="5" t="s">
        <v>44</v>
      </c>
      <c r="J50" s="5"/>
      <c r="K50" s="5"/>
      <c r="L50" s="5"/>
      <c r="M50" s="5"/>
    </row>
    <row r="51" spans="4:15" x14ac:dyDescent="0.3">
      <c r="D51" s="12" t="s">
        <v>86</v>
      </c>
      <c r="E51" s="19">
        <v>3</v>
      </c>
      <c r="F51" s="19">
        <v>6</v>
      </c>
      <c r="G51" s="10"/>
      <c r="H51" s="11" t="s">
        <v>39</v>
      </c>
      <c r="I51" s="5" t="s">
        <v>41</v>
      </c>
      <c r="J51" s="5"/>
      <c r="K51" s="5"/>
      <c r="L51" s="5"/>
      <c r="M51" s="5"/>
    </row>
    <row r="52" spans="4:15" x14ac:dyDescent="0.3">
      <c r="D52" s="18" t="s">
        <v>80</v>
      </c>
      <c r="E52" s="19">
        <v>1</v>
      </c>
      <c r="F52" s="19">
        <v>4</v>
      </c>
      <c r="G52" s="10"/>
      <c r="H52" s="11" t="s">
        <v>26</v>
      </c>
      <c r="I52" s="5" t="s">
        <v>73</v>
      </c>
      <c r="J52" s="5"/>
      <c r="K52" s="5"/>
      <c r="L52" s="5"/>
      <c r="M52" s="5"/>
    </row>
    <row r="53" spans="4:15" x14ac:dyDescent="0.3">
      <c r="D53" s="18"/>
      <c r="E53" s="19">
        <v>2</v>
      </c>
      <c r="F53" s="19">
        <v>4</v>
      </c>
      <c r="G53" s="10"/>
      <c r="H53" s="11" t="s">
        <v>25</v>
      </c>
      <c r="I53" s="17" t="s">
        <v>21</v>
      </c>
      <c r="J53" s="5"/>
      <c r="K53" s="5"/>
      <c r="L53" s="5"/>
      <c r="M53" s="5"/>
    </row>
    <row r="54" spans="4:15" x14ac:dyDescent="0.3">
      <c r="D54" s="13" t="s">
        <v>81</v>
      </c>
      <c r="E54" s="14">
        <v>4</v>
      </c>
      <c r="F54" s="14" t="s">
        <v>33</v>
      </c>
      <c r="G54" s="15"/>
      <c r="H54" s="14" t="s">
        <v>8</v>
      </c>
      <c r="I54" s="5"/>
      <c r="J54" s="5"/>
      <c r="K54" s="5"/>
      <c r="L54" s="5"/>
      <c r="M54" s="5"/>
    </row>
    <row r="55" spans="4:15" x14ac:dyDescent="0.3">
      <c r="D55" s="13" t="s">
        <v>35</v>
      </c>
      <c r="E55" s="14">
        <v>2</v>
      </c>
      <c r="F55" s="14" t="s">
        <v>36</v>
      </c>
      <c r="G55" s="14"/>
      <c r="H55" s="14" t="s">
        <v>8</v>
      </c>
      <c r="I55" s="17"/>
      <c r="J55" s="17"/>
      <c r="K55" s="17"/>
      <c r="L55" s="17"/>
      <c r="M55" s="5"/>
    </row>
    <row r="56" spans="4:15" x14ac:dyDescent="0.3">
      <c r="D56" s="13" t="s">
        <v>82</v>
      </c>
      <c r="E56" s="14">
        <v>3</v>
      </c>
      <c r="F56" s="14" t="s">
        <v>14</v>
      </c>
      <c r="G56" s="14"/>
      <c r="H56" s="14" t="s">
        <v>15</v>
      </c>
      <c r="I56" s="17"/>
      <c r="J56" s="17"/>
      <c r="K56" s="17"/>
      <c r="L56" s="17"/>
      <c r="M56" s="5"/>
    </row>
    <row r="57" spans="4:15" ht="15" thickBot="1" x14ac:dyDescent="0.35">
      <c r="D57" s="13" t="s">
        <v>23</v>
      </c>
      <c r="E57" s="14">
        <v>3</v>
      </c>
      <c r="F57" s="14" t="s">
        <v>24</v>
      </c>
      <c r="G57" s="14"/>
      <c r="H57" s="14" t="s">
        <v>15</v>
      </c>
      <c r="I57" s="17"/>
      <c r="J57" s="17"/>
      <c r="K57" s="17"/>
      <c r="L57" s="17"/>
      <c r="M57" s="5"/>
    </row>
    <row r="58" spans="4:15" ht="15" thickBot="1" x14ac:dyDescent="0.35">
      <c r="I58" s="25" t="s">
        <v>66</v>
      </c>
      <c r="J58" s="26"/>
      <c r="K58" s="26"/>
      <c r="L58" s="27"/>
      <c r="M58" s="16"/>
    </row>
  </sheetData>
  <mergeCells count="16">
    <mergeCell ref="I46:L46"/>
    <mergeCell ref="E48:I48"/>
    <mergeCell ref="J48:M48"/>
    <mergeCell ref="I58:L58"/>
    <mergeCell ref="I21:L21"/>
    <mergeCell ref="E23:I23"/>
    <mergeCell ref="J23:M23"/>
    <mergeCell ref="I33:L33"/>
    <mergeCell ref="E35:I35"/>
    <mergeCell ref="J35:M35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4929-9C31-435F-894C-C028CA63B32F}">
  <dimension ref="C1:O5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64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77</v>
      </c>
      <c r="E11" s="9">
        <v>1</v>
      </c>
      <c r="F11" s="9">
        <v>6</v>
      </c>
      <c r="G11" s="10">
        <v>0.625</v>
      </c>
      <c r="H11" s="11">
        <f t="shared" ref="H11:H16" si="0">ROUND(($G$5*G11)/2.5,0)*2.5</f>
        <v>62.5</v>
      </c>
      <c r="I11" s="5"/>
      <c r="J11" s="5"/>
      <c r="K11" s="5"/>
      <c r="L11" s="5"/>
      <c r="M11" s="5"/>
    </row>
    <row r="12" spans="3:15" x14ac:dyDescent="0.3">
      <c r="D12" s="8"/>
      <c r="E12" s="9">
        <v>1</v>
      </c>
      <c r="F12" s="9">
        <v>4</v>
      </c>
      <c r="G12" s="10">
        <v>0.72499999999999998</v>
      </c>
      <c r="H12" s="11">
        <f t="shared" si="0"/>
        <v>72.5</v>
      </c>
      <c r="I12" s="5"/>
      <c r="J12" s="5"/>
      <c r="K12" s="5"/>
      <c r="L12" s="5"/>
      <c r="M12" s="5"/>
    </row>
    <row r="13" spans="3:15" x14ac:dyDescent="0.3">
      <c r="D13" s="8"/>
      <c r="E13" s="9">
        <v>1</v>
      </c>
      <c r="F13" s="9">
        <v>2</v>
      </c>
      <c r="G13" s="10">
        <v>0.8</v>
      </c>
      <c r="H13" s="11">
        <f t="shared" si="0"/>
        <v>80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1</v>
      </c>
      <c r="G14" s="10">
        <v>0.875</v>
      </c>
      <c r="H14" s="11">
        <f t="shared" si="0"/>
        <v>87.5</v>
      </c>
      <c r="I14" s="5" t="s">
        <v>17</v>
      </c>
      <c r="J14" s="5"/>
      <c r="K14" s="5"/>
      <c r="L14" s="5"/>
      <c r="M14" s="5"/>
    </row>
    <row r="15" spans="3:15" x14ac:dyDescent="0.3">
      <c r="D15" s="8"/>
      <c r="E15" s="9">
        <v>1</v>
      </c>
      <c r="F15" s="9">
        <v>1</v>
      </c>
      <c r="G15" s="10">
        <v>0.92500000000000004</v>
      </c>
      <c r="H15" s="11">
        <f t="shared" si="0"/>
        <v>92.5</v>
      </c>
      <c r="I15" s="5" t="s">
        <v>43</v>
      </c>
      <c r="J15" s="5"/>
      <c r="K15" s="5"/>
      <c r="L15" s="5"/>
      <c r="M15" s="5"/>
    </row>
    <row r="16" spans="3:15" x14ac:dyDescent="0.3">
      <c r="D16" s="12"/>
      <c r="E16" s="9">
        <v>3</v>
      </c>
      <c r="F16" s="9">
        <v>6</v>
      </c>
      <c r="G16" s="10">
        <v>0.75</v>
      </c>
      <c r="H16" s="11">
        <f t="shared" si="0"/>
        <v>75</v>
      </c>
      <c r="I16" s="5" t="s">
        <v>17</v>
      </c>
      <c r="J16" s="5"/>
      <c r="K16" s="5"/>
      <c r="L16" s="5"/>
      <c r="M16" s="5"/>
    </row>
    <row r="17" spans="3:15" x14ac:dyDescent="0.3">
      <c r="D17" s="8" t="s">
        <v>83</v>
      </c>
      <c r="E17" s="9">
        <v>1</v>
      </c>
      <c r="F17" s="9">
        <v>5</v>
      </c>
      <c r="G17" s="10"/>
      <c r="H17" s="11" t="s">
        <v>38</v>
      </c>
      <c r="I17" s="5" t="s">
        <v>44</v>
      </c>
      <c r="J17" s="5"/>
      <c r="K17" s="5"/>
      <c r="L17" s="5"/>
      <c r="M17" s="5"/>
    </row>
    <row r="18" spans="3:15" x14ac:dyDescent="0.3">
      <c r="D18" s="8"/>
      <c r="E18" s="9">
        <v>2</v>
      </c>
      <c r="F18" s="9">
        <v>5</v>
      </c>
      <c r="G18" s="10"/>
      <c r="H18" s="11" t="s">
        <v>8</v>
      </c>
      <c r="I18" s="5" t="s">
        <v>6</v>
      </c>
      <c r="J18" s="5"/>
      <c r="K18" s="5"/>
      <c r="L18" s="5"/>
      <c r="M18" s="5"/>
    </row>
    <row r="19" spans="3:15" x14ac:dyDescent="0.3">
      <c r="D19" s="13" t="s">
        <v>87</v>
      </c>
      <c r="E19" s="14">
        <v>5</v>
      </c>
      <c r="F19" s="20" t="s">
        <v>19</v>
      </c>
      <c r="G19" s="15"/>
      <c r="H19" s="14" t="s">
        <v>7</v>
      </c>
      <c r="I19" s="5"/>
      <c r="J19" s="5"/>
      <c r="K19" s="5"/>
      <c r="L19" s="5"/>
      <c r="M19" s="5"/>
    </row>
    <row r="20" spans="3:15" ht="15" thickBot="1" x14ac:dyDescent="0.35">
      <c r="D20" s="13" t="s">
        <v>18</v>
      </c>
      <c r="E20" s="14">
        <v>3</v>
      </c>
      <c r="F20" s="14" t="s">
        <v>14</v>
      </c>
      <c r="G20" s="15"/>
      <c r="H20" s="14" t="s">
        <v>22</v>
      </c>
      <c r="I20" s="5"/>
      <c r="J20" s="5"/>
      <c r="K20" s="5"/>
      <c r="L20" s="5"/>
      <c r="M20" s="5"/>
    </row>
    <row r="21" spans="3:15" ht="15" thickBot="1" x14ac:dyDescent="0.35">
      <c r="I21" s="25" t="s">
        <v>66</v>
      </c>
      <c r="J21" s="26"/>
      <c r="K21" s="26"/>
      <c r="L21" s="27"/>
      <c r="M21" s="16"/>
    </row>
    <row r="22" spans="3:15" x14ac:dyDescent="0.3">
      <c r="I22" s="3"/>
      <c r="J22" s="3"/>
      <c r="K22" s="3"/>
      <c r="L22" s="3"/>
      <c r="M22" s="3"/>
    </row>
    <row r="23" spans="3:15" ht="18" x14ac:dyDescent="0.35">
      <c r="C23" s="6" t="s">
        <v>11</v>
      </c>
      <c r="E23" s="28" t="s">
        <v>67</v>
      </c>
      <c r="F23" s="28"/>
      <c r="G23" s="28"/>
      <c r="H23" s="28"/>
      <c r="I23" s="28"/>
      <c r="J23" s="29" t="s">
        <v>68</v>
      </c>
      <c r="K23" s="29"/>
      <c r="L23" s="29"/>
      <c r="M23" s="29"/>
    </row>
    <row r="24" spans="3:15" x14ac:dyDescent="0.3">
      <c r="E24" s="23" t="s">
        <v>84</v>
      </c>
      <c r="F24" s="23" t="s">
        <v>3</v>
      </c>
      <c r="G24" s="23" t="s">
        <v>4</v>
      </c>
      <c r="H24" s="23" t="s">
        <v>69</v>
      </c>
      <c r="I24" s="23" t="s">
        <v>5</v>
      </c>
      <c r="J24" s="24" t="s">
        <v>84</v>
      </c>
      <c r="K24" s="24" t="s">
        <v>3</v>
      </c>
      <c r="L24" s="24" t="s">
        <v>69</v>
      </c>
      <c r="M24" s="24" t="s">
        <v>5</v>
      </c>
      <c r="O24" s="7" t="s">
        <v>71</v>
      </c>
    </row>
    <row r="25" spans="3:15" x14ac:dyDescent="0.3">
      <c r="D25" s="8" t="s">
        <v>74</v>
      </c>
      <c r="E25" s="9">
        <v>1</v>
      </c>
      <c r="F25" s="9">
        <v>4</v>
      </c>
      <c r="G25" s="10"/>
      <c r="H25" s="11" t="s">
        <v>32</v>
      </c>
      <c r="I25" s="5" t="s">
        <v>44</v>
      </c>
      <c r="J25" s="5"/>
      <c r="K25" s="5"/>
      <c r="L25" s="5"/>
      <c r="M25" s="5"/>
    </row>
    <row r="26" spans="3:15" x14ac:dyDescent="0.3">
      <c r="D26" s="12" t="s">
        <v>86</v>
      </c>
      <c r="E26" s="9">
        <v>4</v>
      </c>
      <c r="F26" s="9">
        <v>4</v>
      </c>
      <c r="G26" s="10"/>
      <c r="H26" s="11" t="s">
        <v>31</v>
      </c>
      <c r="I26" s="5" t="s">
        <v>6</v>
      </c>
      <c r="J26" s="5"/>
      <c r="K26" s="5"/>
      <c r="L26" s="5"/>
      <c r="M26" s="5"/>
    </row>
    <row r="27" spans="3:15" x14ac:dyDescent="0.3">
      <c r="D27" s="8" t="s">
        <v>27</v>
      </c>
      <c r="E27" s="9">
        <v>1</v>
      </c>
      <c r="F27" s="9" t="s">
        <v>45</v>
      </c>
      <c r="G27" s="10"/>
      <c r="H27" s="11" t="s">
        <v>38</v>
      </c>
      <c r="I27" s="5" t="s">
        <v>44</v>
      </c>
      <c r="J27" s="5"/>
      <c r="K27" s="5"/>
      <c r="L27" s="5"/>
      <c r="M27" s="5"/>
    </row>
    <row r="28" spans="3:15" x14ac:dyDescent="0.3">
      <c r="D28" s="8"/>
      <c r="E28" s="9">
        <v>3</v>
      </c>
      <c r="F28" s="9" t="s">
        <v>45</v>
      </c>
      <c r="G28" s="10"/>
      <c r="H28" s="11" t="s">
        <v>8</v>
      </c>
      <c r="I28" s="5" t="s">
        <v>6</v>
      </c>
      <c r="J28" s="5"/>
      <c r="K28" s="5"/>
      <c r="L28" s="5"/>
      <c r="M28" s="5"/>
    </row>
    <row r="29" spans="3:15" x14ac:dyDescent="0.3">
      <c r="D29" s="13" t="s">
        <v>13</v>
      </c>
      <c r="E29" s="14">
        <v>4</v>
      </c>
      <c r="F29" s="14" t="s">
        <v>14</v>
      </c>
      <c r="G29" s="15"/>
      <c r="H29" s="14" t="s">
        <v>8</v>
      </c>
      <c r="I29" s="5"/>
      <c r="J29" s="5"/>
      <c r="K29" s="5"/>
      <c r="L29" s="5"/>
      <c r="M29" s="5"/>
    </row>
    <row r="30" spans="3:15" x14ac:dyDescent="0.3">
      <c r="D30" s="13" t="s">
        <v>75</v>
      </c>
      <c r="E30" s="14">
        <v>2</v>
      </c>
      <c r="F30" s="14" t="s">
        <v>10</v>
      </c>
      <c r="G30" s="15"/>
      <c r="H30" s="14" t="s">
        <v>8</v>
      </c>
      <c r="I30" s="5"/>
      <c r="J30" s="5"/>
      <c r="K30" s="5"/>
      <c r="L30" s="5"/>
      <c r="M30" s="5"/>
    </row>
    <row r="31" spans="3:15" x14ac:dyDescent="0.3">
      <c r="D31" s="13" t="s">
        <v>23</v>
      </c>
      <c r="E31" s="14">
        <v>3</v>
      </c>
      <c r="F31" s="14" t="s">
        <v>24</v>
      </c>
      <c r="G31" s="15"/>
      <c r="H31" s="14" t="s">
        <v>15</v>
      </c>
      <c r="I31" s="5"/>
      <c r="J31" s="5"/>
      <c r="K31" s="5"/>
      <c r="L31" s="5"/>
      <c r="M31" s="5"/>
    </row>
    <row r="32" spans="3:15" ht="15" thickBot="1" x14ac:dyDescent="0.35">
      <c r="D32" s="13" t="s">
        <v>76</v>
      </c>
      <c r="E32" s="14">
        <v>2</v>
      </c>
      <c r="F32" s="14" t="s">
        <v>14</v>
      </c>
      <c r="G32" s="15"/>
      <c r="H32" s="14" t="s">
        <v>15</v>
      </c>
      <c r="I32" s="5"/>
      <c r="J32" s="5"/>
      <c r="K32" s="5"/>
      <c r="L32" s="5"/>
      <c r="M32" s="5"/>
    </row>
    <row r="33" spans="3:15" ht="15" thickBot="1" x14ac:dyDescent="0.35">
      <c r="I33" s="25" t="s">
        <v>66</v>
      </c>
      <c r="J33" s="26"/>
      <c r="K33" s="26"/>
      <c r="L33" s="27"/>
      <c r="M33" s="16"/>
    </row>
    <row r="34" spans="3:15" x14ac:dyDescent="0.3">
      <c r="I34" s="3"/>
      <c r="J34" s="3"/>
      <c r="K34" s="3"/>
      <c r="L34" s="3"/>
      <c r="M34" s="3"/>
    </row>
    <row r="35" spans="3:15" ht="18" x14ac:dyDescent="0.35">
      <c r="C35" s="6" t="s">
        <v>16</v>
      </c>
      <c r="E35" s="28" t="s">
        <v>67</v>
      </c>
      <c r="F35" s="28"/>
      <c r="G35" s="28"/>
      <c r="H35" s="28"/>
      <c r="I35" s="28"/>
      <c r="J35" s="29" t="s">
        <v>68</v>
      </c>
      <c r="K35" s="29"/>
      <c r="L35" s="29"/>
      <c r="M35" s="29"/>
    </row>
    <row r="36" spans="3:15" x14ac:dyDescent="0.3">
      <c r="E36" s="23" t="s">
        <v>84</v>
      </c>
      <c r="F36" s="23" t="s">
        <v>3</v>
      </c>
      <c r="G36" s="23" t="s">
        <v>4</v>
      </c>
      <c r="H36" s="23" t="s">
        <v>69</v>
      </c>
      <c r="I36" s="23" t="s">
        <v>5</v>
      </c>
      <c r="J36" s="24" t="s">
        <v>84</v>
      </c>
      <c r="K36" s="24" t="s">
        <v>3</v>
      </c>
      <c r="L36" s="24" t="s">
        <v>69</v>
      </c>
      <c r="M36" s="24" t="s">
        <v>5</v>
      </c>
      <c r="O36" s="7" t="s">
        <v>71</v>
      </c>
    </row>
    <row r="37" spans="3:15" x14ac:dyDescent="0.3">
      <c r="D37" s="8" t="s">
        <v>77</v>
      </c>
      <c r="E37" s="9">
        <v>1</v>
      </c>
      <c r="F37" s="9">
        <v>6</v>
      </c>
      <c r="G37" s="10">
        <v>0.6</v>
      </c>
      <c r="H37" s="11">
        <f>ROUND(($G$5*G37)/2.5,0)*2.5</f>
        <v>60</v>
      </c>
      <c r="I37" s="5"/>
      <c r="J37" s="5"/>
      <c r="K37" s="5"/>
      <c r="L37" s="5"/>
      <c r="M37" s="5"/>
    </row>
    <row r="38" spans="3:15" x14ac:dyDescent="0.3">
      <c r="D38" s="8"/>
      <c r="E38" s="9">
        <v>1</v>
      </c>
      <c r="F38" s="9">
        <v>4</v>
      </c>
      <c r="G38" s="10">
        <v>0.67500000000000004</v>
      </c>
      <c r="H38" s="11">
        <f>ROUND(($G$5*G38)/2.5,0)*2.5</f>
        <v>67.5</v>
      </c>
      <c r="I38" s="5"/>
      <c r="J38" s="5"/>
      <c r="K38" s="5"/>
      <c r="L38" s="5"/>
      <c r="M38" s="5"/>
    </row>
    <row r="39" spans="3:15" x14ac:dyDescent="0.3">
      <c r="D39" s="8"/>
      <c r="E39" s="9">
        <v>1</v>
      </c>
      <c r="F39" s="9">
        <v>3</v>
      </c>
      <c r="G39" s="10">
        <v>0.75</v>
      </c>
      <c r="H39" s="11">
        <f>ROUND(($G$5*G39)/2.5,0)*2.5</f>
        <v>75</v>
      </c>
      <c r="I39" s="5"/>
      <c r="J39" s="5"/>
      <c r="K39" s="5"/>
      <c r="L39" s="5"/>
      <c r="M39" s="5"/>
    </row>
    <row r="40" spans="3:15" x14ac:dyDescent="0.3">
      <c r="D40" s="8"/>
      <c r="E40" s="9">
        <v>1</v>
      </c>
      <c r="F40" s="9">
        <v>2</v>
      </c>
      <c r="G40" s="10">
        <v>0.8</v>
      </c>
      <c r="H40" s="11">
        <f>ROUND(($G$5*G40)/2.5,0)*2.5</f>
        <v>80</v>
      </c>
      <c r="I40" s="5"/>
      <c r="J40" s="5"/>
      <c r="K40" s="5"/>
      <c r="L40" s="5"/>
      <c r="M40" s="5"/>
    </row>
    <row r="41" spans="3:15" x14ac:dyDescent="0.3">
      <c r="D41" s="8"/>
      <c r="E41" s="9">
        <v>2</v>
      </c>
      <c r="F41" s="9">
        <v>5</v>
      </c>
      <c r="G41" s="10">
        <v>0.85</v>
      </c>
      <c r="H41" s="11" t="s">
        <v>15</v>
      </c>
      <c r="I41" s="5" t="s">
        <v>46</v>
      </c>
      <c r="J41" s="5"/>
      <c r="K41" s="5"/>
      <c r="L41" s="5"/>
      <c r="M41" s="5"/>
    </row>
    <row r="42" spans="3:15" x14ac:dyDescent="0.3">
      <c r="D42" s="8"/>
      <c r="E42" s="9">
        <v>3</v>
      </c>
      <c r="F42" s="9">
        <v>5</v>
      </c>
      <c r="G42" s="10">
        <v>0.77500000000000002</v>
      </c>
      <c r="H42" s="11">
        <f>ROUND(($G$5*G42)/2.5,0)*2.5</f>
        <v>77.5</v>
      </c>
      <c r="I42" s="5" t="s">
        <v>17</v>
      </c>
      <c r="J42" s="5"/>
      <c r="K42" s="5"/>
      <c r="L42" s="5"/>
      <c r="M42" s="5"/>
    </row>
    <row r="43" spans="3:15" x14ac:dyDescent="0.3">
      <c r="D43" s="13" t="s">
        <v>87</v>
      </c>
      <c r="E43" s="14">
        <v>4</v>
      </c>
      <c r="F43" s="14" t="s">
        <v>33</v>
      </c>
      <c r="G43" s="15"/>
      <c r="H43" s="14" t="s">
        <v>7</v>
      </c>
      <c r="I43" s="5"/>
      <c r="J43" s="5"/>
      <c r="K43" s="5"/>
      <c r="L43" s="5"/>
      <c r="M43" s="5"/>
    </row>
    <row r="44" spans="3:15" x14ac:dyDescent="0.3">
      <c r="D44" s="13" t="s">
        <v>78</v>
      </c>
      <c r="E44" s="14">
        <v>2</v>
      </c>
      <c r="F44" s="14" t="s">
        <v>34</v>
      </c>
      <c r="G44" s="15"/>
      <c r="H44" s="14" t="s">
        <v>8</v>
      </c>
      <c r="I44" s="5"/>
      <c r="J44" s="5"/>
      <c r="K44" s="5"/>
      <c r="L44" s="5"/>
      <c r="M44" s="5"/>
    </row>
    <row r="45" spans="3:15" x14ac:dyDescent="0.3">
      <c r="D45" s="13" t="s">
        <v>18</v>
      </c>
      <c r="E45" s="14">
        <v>2</v>
      </c>
      <c r="F45" s="14" t="s">
        <v>10</v>
      </c>
      <c r="G45" s="14"/>
      <c r="H45" s="14" t="s">
        <v>22</v>
      </c>
      <c r="I45" s="17"/>
      <c r="J45" s="17"/>
      <c r="K45" s="17"/>
      <c r="L45" s="17"/>
      <c r="M45" s="5"/>
    </row>
    <row r="46" spans="3:15" ht="15" thickBot="1" x14ac:dyDescent="0.35">
      <c r="D46" s="13" t="s">
        <v>9</v>
      </c>
      <c r="E46" s="14">
        <v>3</v>
      </c>
      <c r="F46" s="14" t="s">
        <v>10</v>
      </c>
      <c r="G46" s="15"/>
      <c r="H46" s="14" t="s">
        <v>8</v>
      </c>
      <c r="I46" s="5"/>
      <c r="J46" s="5"/>
      <c r="K46" s="5"/>
      <c r="L46" s="5"/>
      <c r="M46" s="5"/>
    </row>
    <row r="47" spans="3:15" ht="15" thickBot="1" x14ac:dyDescent="0.35">
      <c r="I47" s="25" t="s">
        <v>66</v>
      </c>
      <c r="J47" s="26"/>
      <c r="K47" s="26"/>
      <c r="L47" s="27"/>
      <c r="M47" s="16"/>
    </row>
    <row r="49" spans="3:15" ht="18" x14ac:dyDescent="0.35">
      <c r="C49" s="6" t="s">
        <v>20</v>
      </c>
      <c r="E49" s="28" t="s">
        <v>67</v>
      </c>
      <c r="F49" s="28"/>
      <c r="G49" s="28"/>
      <c r="H49" s="28"/>
      <c r="I49" s="28"/>
      <c r="J49" s="29" t="s">
        <v>68</v>
      </c>
      <c r="K49" s="29"/>
      <c r="L49" s="29"/>
      <c r="M49" s="29"/>
    </row>
    <row r="50" spans="3:15" x14ac:dyDescent="0.3">
      <c r="E50" s="23" t="s">
        <v>84</v>
      </c>
      <c r="F50" s="23" t="s">
        <v>3</v>
      </c>
      <c r="G50" s="23" t="s">
        <v>4</v>
      </c>
      <c r="H50" s="23" t="s">
        <v>69</v>
      </c>
      <c r="I50" s="23" t="s">
        <v>5</v>
      </c>
      <c r="J50" s="24" t="s">
        <v>84</v>
      </c>
      <c r="K50" s="24" t="s">
        <v>3</v>
      </c>
      <c r="L50" s="24" t="s">
        <v>69</v>
      </c>
      <c r="M50" s="24" t="s">
        <v>5</v>
      </c>
      <c r="O50" s="7" t="s">
        <v>71</v>
      </c>
    </row>
    <row r="51" spans="3:15" x14ac:dyDescent="0.3">
      <c r="D51" s="8" t="s">
        <v>79</v>
      </c>
      <c r="E51" s="19">
        <v>1</v>
      </c>
      <c r="F51" s="19">
        <v>6</v>
      </c>
      <c r="G51" s="10"/>
      <c r="H51" s="11" t="s">
        <v>30</v>
      </c>
      <c r="I51" s="5">
        <v>4</v>
      </c>
      <c r="J51" s="5"/>
      <c r="K51" s="5"/>
      <c r="L51" s="5"/>
      <c r="M51" s="5"/>
    </row>
    <row r="52" spans="3:15" x14ac:dyDescent="0.3">
      <c r="D52" s="12" t="s">
        <v>86</v>
      </c>
      <c r="E52" s="19">
        <v>3</v>
      </c>
      <c r="F52" s="19">
        <v>6</v>
      </c>
      <c r="G52" s="10"/>
      <c r="H52" s="11" t="s">
        <v>42</v>
      </c>
      <c r="I52" s="5">
        <v>2</v>
      </c>
      <c r="J52" s="5"/>
      <c r="K52" s="5"/>
      <c r="L52" s="5"/>
      <c r="M52" s="5"/>
    </row>
    <row r="53" spans="3:15" x14ac:dyDescent="0.3">
      <c r="D53" s="18" t="s">
        <v>80</v>
      </c>
      <c r="E53" s="19">
        <v>1</v>
      </c>
      <c r="F53" s="19">
        <v>4</v>
      </c>
      <c r="G53" s="10"/>
      <c r="H53" s="11" t="s">
        <v>32</v>
      </c>
      <c r="I53" s="5">
        <v>5</v>
      </c>
      <c r="J53" s="5"/>
      <c r="K53" s="5"/>
      <c r="L53" s="5"/>
      <c r="M53" s="5"/>
    </row>
    <row r="54" spans="3:15" x14ac:dyDescent="0.3">
      <c r="D54" s="18"/>
      <c r="E54" s="19">
        <v>2</v>
      </c>
      <c r="F54" s="19">
        <v>4</v>
      </c>
      <c r="G54" s="10"/>
      <c r="H54" s="11" t="s">
        <v>31</v>
      </c>
      <c r="I54" s="17">
        <v>3</v>
      </c>
      <c r="J54" s="5"/>
      <c r="K54" s="5"/>
      <c r="L54" s="5"/>
      <c r="M54" s="5"/>
    </row>
    <row r="55" spans="3:15" x14ac:dyDescent="0.3">
      <c r="D55" s="13" t="s">
        <v>81</v>
      </c>
      <c r="E55" s="14">
        <v>3</v>
      </c>
      <c r="F55" s="14" t="s">
        <v>33</v>
      </c>
      <c r="G55" s="15"/>
      <c r="H55" s="14" t="s">
        <v>8</v>
      </c>
      <c r="I55" s="5"/>
      <c r="J55" s="5"/>
      <c r="K55" s="5"/>
      <c r="L55" s="5"/>
      <c r="M55" s="5"/>
    </row>
    <row r="56" spans="3:15" x14ac:dyDescent="0.3">
      <c r="D56" s="13" t="s">
        <v>82</v>
      </c>
      <c r="E56" s="14">
        <v>3</v>
      </c>
      <c r="F56" s="14" t="s">
        <v>14</v>
      </c>
      <c r="G56" s="14"/>
      <c r="H56" s="14" t="s">
        <v>15</v>
      </c>
      <c r="I56" s="17"/>
      <c r="J56" s="17"/>
      <c r="K56" s="17"/>
      <c r="L56" s="17"/>
      <c r="M56" s="5"/>
    </row>
    <row r="57" spans="3:15" ht="15" thickBot="1" x14ac:dyDescent="0.35">
      <c r="D57" s="13" t="s">
        <v>23</v>
      </c>
      <c r="E57" s="14">
        <v>2</v>
      </c>
      <c r="F57" s="14" t="s">
        <v>24</v>
      </c>
      <c r="G57" s="14"/>
      <c r="H57" s="14" t="s">
        <v>15</v>
      </c>
      <c r="I57" s="17"/>
      <c r="J57" s="17"/>
      <c r="K57" s="17"/>
      <c r="L57" s="17"/>
      <c r="M57" s="5"/>
    </row>
    <row r="58" spans="3:15" ht="15" thickBot="1" x14ac:dyDescent="0.35">
      <c r="I58" s="25" t="s">
        <v>66</v>
      </c>
      <c r="J58" s="26"/>
      <c r="K58" s="26"/>
      <c r="L58" s="27"/>
      <c r="M58" s="16"/>
    </row>
  </sheetData>
  <mergeCells count="16">
    <mergeCell ref="I47:L47"/>
    <mergeCell ref="E49:I49"/>
    <mergeCell ref="J49:M49"/>
    <mergeCell ref="I58:L58"/>
    <mergeCell ref="I21:L21"/>
    <mergeCell ref="E23:I23"/>
    <mergeCell ref="J23:M23"/>
    <mergeCell ref="I33:L33"/>
    <mergeCell ref="E35:I35"/>
    <mergeCell ref="J35:M35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8755B-CE05-4345-A929-7517346AB703}">
  <dimension ref="C1:O5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65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77</v>
      </c>
      <c r="E11" s="9">
        <v>1</v>
      </c>
      <c r="F11" s="9">
        <v>6</v>
      </c>
      <c r="G11" s="10">
        <v>0.625</v>
      </c>
      <c r="H11" s="11">
        <f>ROUND(($G$5*G11)/2.5,0)*2.5</f>
        <v>62.5</v>
      </c>
      <c r="I11" s="5"/>
      <c r="J11" s="5"/>
      <c r="K11" s="5"/>
      <c r="L11" s="5"/>
      <c r="M11" s="5"/>
    </row>
    <row r="12" spans="3:15" x14ac:dyDescent="0.3">
      <c r="D12" s="8"/>
      <c r="E12" s="9">
        <v>1</v>
      </c>
      <c r="F12" s="9">
        <v>4</v>
      </c>
      <c r="G12" s="10">
        <v>0.72499999999999998</v>
      </c>
      <c r="H12" s="11">
        <f>ROUND(($G$5*G12)/2.5,0)*2.5</f>
        <v>72.5</v>
      </c>
      <c r="I12" s="5"/>
      <c r="J12" s="5"/>
      <c r="K12" s="5"/>
      <c r="L12" s="5"/>
      <c r="M12" s="5"/>
    </row>
    <row r="13" spans="3:15" x14ac:dyDescent="0.3">
      <c r="D13" s="8"/>
      <c r="E13" s="9">
        <v>1</v>
      </c>
      <c r="F13" s="9">
        <v>2</v>
      </c>
      <c r="G13" s="10">
        <v>0.8</v>
      </c>
      <c r="H13" s="11">
        <f>ROUND(($G$5*G13)/2.5,0)*2.5</f>
        <v>80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1</v>
      </c>
      <c r="G14" s="10">
        <v>0.875</v>
      </c>
      <c r="H14" s="11">
        <f>ROUND(($G$5*G14)/2.5,0)*2.5</f>
        <v>87.5</v>
      </c>
      <c r="I14" s="5" t="s">
        <v>17</v>
      </c>
      <c r="J14" s="5"/>
      <c r="K14" s="5"/>
      <c r="L14" s="5"/>
      <c r="M14" s="5"/>
    </row>
    <row r="15" spans="3:15" x14ac:dyDescent="0.3">
      <c r="D15" s="12"/>
      <c r="E15" s="9">
        <v>1</v>
      </c>
      <c r="F15" s="9">
        <v>6</v>
      </c>
      <c r="G15" s="10">
        <v>0.75</v>
      </c>
      <c r="H15" s="11">
        <f>ROUND(($G$5*G15)/2.5,0)*2.5</f>
        <v>75</v>
      </c>
      <c r="I15" s="5" t="s">
        <v>17</v>
      </c>
      <c r="J15" s="5"/>
      <c r="K15" s="5"/>
      <c r="L15" s="5"/>
      <c r="M15" s="5"/>
    </row>
    <row r="16" spans="3:15" x14ac:dyDescent="0.3">
      <c r="D16" s="8" t="s">
        <v>83</v>
      </c>
      <c r="E16" s="9">
        <v>1</v>
      </c>
      <c r="F16" s="9">
        <v>5</v>
      </c>
      <c r="G16" s="10"/>
      <c r="H16" s="11" t="s">
        <v>26</v>
      </c>
      <c r="I16" s="5"/>
      <c r="J16" s="5"/>
      <c r="K16" s="5"/>
      <c r="L16" s="5"/>
      <c r="M16" s="5"/>
    </row>
    <row r="17" spans="3:15" x14ac:dyDescent="0.3">
      <c r="D17" s="8"/>
      <c r="E17" s="9">
        <v>1</v>
      </c>
      <c r="F17" s="9">
        <v>5</v>
      </c>
      <c r="G17" s="10"/>
      <c r="H17" s="11" t="s">
        <v>25</v>
      </c>
      <c r="I17" s="5" t="s">
        <v>21</v>
      </c>
      <c r="J17" s="5"/>
      <c r="K17" s="5"/>
      <c r="L17" s="5"/>
      <c r="M17" s="5"/>
    </row>
    <row r="18" spans="3:15" x14ac:dyDescent="0.3">
      <c r="D18" s="13" t="s">
        <v>87</v>
      </c>
      <c r="E18" s="14">
        <v>4</v>
      </c>
      <c r="F18" s="20" t="s">
        <v>19</v>
      </c>
      <c r="G18" s="15"/>
      <c r="H18" s="14" t="s">
        <v>7</v>
      </c>
      <c r="I18" s="5"/>
      <c r="J18" s="5"/>
      <c r="K18" s="5"/>
      <c r="L18" s="5"/>
      <c r="M18" s="5"/>
    </row>
    <row r="19" spans="3:15" ht="15" thickBot="1" x14ac:dyDescent="0.35">
      <c r="D19" s="13" t="s">
        <v>18</v>
      </c>
      <c r="E19" s="14">
        <v>2</v>
      </c>
      <c r="F19" s="14" t="s">
        <v>14</v>
      </c>
      <c r="G19" s="15"/>
      <c r="H19" s="14" t="s">
        <v>8</v>
      </c>
      <c r="I19" s="5"/>
      <c r="J19" s="5"/>
      <c r="K19" s="5"/>
      <c r="L19" s="5"/>
      <c r="M19" s="5"/>
    </row>
    <row r="20" spans="3:15" ht="15" thickBot="1" x14ac:dyDescent="0.35">
      <c r="I20" s="25" t="s">
        <v>66</v>
      </c>
      <c r="J20" s="26"/>
      <c r="K20" s="26"/>
      <c r="L20" s="27"/>
      <c r="M20" s="16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6" t="s">
        <v>11</v>
      </c>
      <c r="E22" s="28" t="s">
        <v>67</v>
      </c>
      <c r="F22" s="28"/>
      <c r="G22" s="28"/>
      <c r="H22" s="28"/>
      <c r="I22" s="28"/>
      <c r="J22" s="29" t="s">
        <v>68</v>
      </c>
      <c r="K22" s="29"/>
      <c r="L22" s="29"/>
      <c r="M22" s="29"/>
    </row>
    <row r="23" spans="3:15" x14ac:dyDescent="0.3">
      <c r="E23" s="23" t="s">
        <v>84</v>
      </c>
      <c r="F23" s="23" t="s">
        <v>3</v>
      </c>
      <c r="G23" s="23" t="s">
        <v>4</v>
      </c>
      <c r="H23" s="23" t="s">
        <v>69</v>
      </c>
      <c r="I23" s="23" t="s">
        <v>5</v>
      </c>
      <c r="J23" s="24" t="s">
        <v>84</v>
      </c>
      <c r="K23" s="24" t="s">
        <v>3</v>
      </c>
      <c r="L23" s="24" t="s">
        <v>69</v>
      </c>
      <c r="M23" s="24" t="s">
        <v>5</v>
      </c>
      <c r="O23" s="7" t="s">
        <v>71</v>
      </c>
    </row>
    <row r="24" spans="3:15" x14ac:dyDescent="0.3">
      <c r="D24" s="8" t="s">
        <v>74</v>
      </c>
      <c r="E24" s="9">
        <v>1</v>
      </c>
      <c r="F24" s="9">
        <v>4</v>
      </c>
      <c r="G24" s="10"/>
      <c r="H24" s="11" t="s">
        <v>29</v>
      </c>
      <c r="I24" s="5"/>
      <c r="J24" s="5"/>
      <c r="K24" s="5"/>
      <c r="L24" s="5"/>
      <c r="M24" s="5"/>
    </row>
    <row r="25" spans="3:15" x14ac:dyDescent="0.3">
      <c r="D25" s="12" t="s">
        <v>86</v>
      </c>
      <c r="E25" s="9">
        <v>2</v>
      </c>
      <c r="F25" s="9">
        <v>4</v>
      </c>
      <c r="G25" s="10"/>
      <c r="H25" s="11" t="s">
        <v>30</v>
      </c>
      <c r="I25" s="5">
        <v>4</v>
      </c>
      <c r="J25" s="5"/>
      <c r="K25" s="5"/>
      <c r="L25" s="5"/>
      <c r="M25" s="5"/>
    </row>
    <row r="26" spans="3:15" x14ac:dyDescent="0.3">
      <c r="D26" s="8" t="s">
        <v>27</v>
      </c>
      <c r="E26" s="9">
        <v>1</v>
      </c>
      <c r="F26" s="9" t="s">
        <v>45</v>
      </c>
      <c r="G26" s="10"/>
      <c r="H26" s="11" t="s">
        <v>26</v>
      </c>
      <c r="I26" s="5"/>
      <c r="J26" s="5"/>
      <c r="K26" s="5"/>
      <c r="L26" s="5"/>
      <c r="M26" s="5"/>
    </row>
    <row r="27" spans="3:15" x14ac:dyDescent="0.3">
      <c r="D27" s="8"/>
      <c r="E27" s="9">
        <v>2</v>
      </c>
      <c r="F27" s="9" t="s">
        <v>45</v>
      </c>
      <c r="G27" s="10"/>
      <c r="H27" s="11" t="s">
        <v>25</v>
      </c>
      <c r="I27" s="5" t="s">
        <v>21</v>
      </c>
      <c r="J27" s="5"/>
      <c r="K27" s="5"/>
      <c r="L27" s="5"/>
      <c r="M27" s="5"/>
    </row>
    <row r="28" spans="3:15" x14ac:dyDescent="0.3">
      <c r="D28" s="13" t="s">
        <v>13</v>
      </c>
      <c r="E28" s="14">
        <v>3</v>
      </c>
      <c r="F28" s="14" t="s">
        <v>14</v>
      </c>
      <c r="G28" s="15"/>
      <c r="H28" s="14" t="s">
        <v>8</v>
      </c>
      <c r="I28" s="5"/>
      <c r="J28" s="5"/>
      <c r="K28" s="5"/>
      <c r="L28" s="5"/>
      <c r="M28" s="5"/>
    </row>
    <row r="29" spans="3:15" ht="15" thickBot="1" x14ac:dyDescent="0.35">
      <c r="D29" s="13" t="s">
        <v>23</v>
      </c>
      <c r="E29" s="14">
        <v>2</v>
      </c>
      <c r="F29" s="14" t="s">
        <v>24</v>
      </c>
      <c r="G29" s="15"/>
      <c r="H29" s="14" t="s">
        <v>15</v>
      </c>
      <c r="I29" s="5"/>
      <c r="J29" s="5"/>
      <c r="K29" s="5"/>
      <c r="L29" s="5"/>
      <c r="M29" s="5"/>
    </row>
    <row r="30" spans="3:15" ht="15" thickBot="1" x14ac:dyDescent="0.35">
      <c r="I30" s="25" t="s">
        <v>66</v>
      </c>
      <c r="J30" s="26"/>
      <c r="K30" s="26"/>
      <c r="L30" s="27"/>
      <c r="M30" s="16"/>
    </row>
    <row r="31" spans="3:15" x14ac:dyDescent="0.3">
      <c r="I31" s="3"/>
      <c r="J31" s="3"/>
      <c r="K31" s="3"/>
      <c r="L31" s="3"/>
      <c r="M31" s="3"/>
    </row>
    <row r="32" spans="3:15" ht="18" x14ac:dyDescent="0.35">
      <c r="C32" s="6" t="s">
        <v>16</v>
      </c>
      <c r="E32" s="28" t="s">
        <v>67</v>
      </c>
      <c r="F32" s="28"/>
      <c r="G32" s="28"/>
      <c r="H32" s="28"/>
      <c r="I32" s="28"/>
      <c r="J32" s="29" t="s">
        <v>68</v>
      </c>
      <c r="K32" s="29"/>
      <c r="L32" s="29"/>
      <c r="M32" s="29"/>
    </row>
    <row r="33" spans="3:15" x14ac:dyDescent="0.3">
      <c r="E33" s="23" t="s">
        <v>84</v>
      </c>
      <c r="F33" s="23" t="s">
        <v>3</v>
      </c>
      <c r="G33" s="23" t="s">
        <v>4</v>
      </c>
      <c r="H33" s="23" t="s">
        <v>69</v>
      </c>
      <c r="I33" s="23" t="s">
        <v>5</v>
      </c>
      <c r="J33" s="24" t="s">
        <v>84</v>
      </c>
      <c r="K33" s="24" t="s">
        <v>3</v>
      </c>
      <c r="L33" s="24" t="s">
        <v>69</v>
      </c>
      <c r="M33" s="24" t="s">
        <v>5</v>
      </c>
      <c r="O33" s="7" t="s">
        <v>71</v>
      </c>
    </row>
    <row r="34" spans="3:15" x14ac:dyDescent="0.3">
      <c r="D34" s="8" t="s">
        <v>77</v>
      </c>
      <c r="E34" s="9">
        <v>1</v>
      </c>
      <c r="F34" s="9">
        <v>5</v>
      </c>
      <c r="G34" s="10">
        <v>0.6</v>
      </c>
      <c r="H34" s="11">
        <f>ROUND(($G$5*G34)/2.5,0)*2.5</f>
        <v>60</v>
      </c>
      <c r="I34" s="5"/>
      <c r="J34" s="5"/>
      <c r="K34" s="5"/>
      <c r="L34" s="5"/>
      <c r="M34" s="5"/>
    </row>
    <row r="35" spans="3:15" x14ac:dyDescent="0.3">
      <c r="D35" s="8"/>
      <c r="E35" s="9">
        <v>1</v>
      </c>
      <c r="F35" s="9">
        <v>4</v>
      </c>
      <c r="G35" s="10">
        <v>0.67500000000000004</v>
      </c>
      <c r="H35" s="11">
        <f>ROUND(($G$5*G35)/2.5,0)*2.5</f>
        <v>67.5</v>
      </c>
      <c r="I35" s="5"/>
      <c r="J35" s="5"/>
      <c r="K35" s="5"/>
      <c r="L35" s="5"/>
      <c r="M35" s="5"/>
    </row>
    <row r="36" spans="3:15" x14ac:dyDescent="0.3">
      <c r="D36" s="8"/>
      <c r="E36" s="9">
        <v>1</v>
      </c>
      <c r="F36" s="9">
        <v>3</v>
      </c>
      <c r="G36" s="10">
        <v>0.75</v>
      </c>
      <c r="H36" s="11">
        <f>ROUND(($G$5*G36)/2.5,0)*2.5</f>
        <v>75</v>
      </c>
      <c r="I36" s="5"/>
      <c r="J36" s="5"/>
      <c r="K36" s="5"/>
      <c r="L36" s="5"/>
      <c r="M36" s="5"/>
    </row>
    <row r="37" spans="3:15" x14ac:dyDescent="0.3">
      <c r="D37" s="8"/>
      <c r="E37" s="9">
        <v>2</v>
      </c>
      <c r="F37" s="9">
        <v>2</v>
      </c>
      <c r="G37" s="10">
        <v>0.8</v>
      </c>
      <c r="H37" s="11">
        <f>ROUND(($G$5*G37)/2.5,0)*2.5</f>
        <v>80</v>
      </c>
      <c r="I37" s="5"/>
      <c r="J37" s="5"/>
      <c r="K37" s="5"/>
      <c r="L37" s="5"/>
      <c r="M37" s="5"/>
    </row>
    <row r="38" spans="3:15" x14ac:dyDescent="0.3">
      <c r="D38" s="13" t="s">
        <v>87</v>
      </c>
      <c r="E38" s="14">
        <v>3</v>
      </c>
      <c r="F38" s="14" t="s">
        <v>33</v>
      </c>
      <c r="G38" s="15"/>
      <c r="H38" s="14" t="s">
        <v>7</v>
      </c>
      <c r="I38" s="5"/>
      <c r="J38" s="5"/>
      <c r="K38" s="5"/>
      <c r="L38" s="5"/>
      <c r="M38" s="5"/>
    </row>
    <row r="39" spans="3:15" ht="15" thickBot="1" x14ac:dyDescent="0.35">
      <c r="D39" s="13" t="s">
        <v>9</v>
      </c>
      <c r="E39" s="14">
        <v>3</v>
      </c>
      <c r="F39" s="14" t="s">
        <v>10</v>
      </c>
      <c r="G39" s="15"/>
      <c r="H39" s="14" t="s">
        <v>8</v>
      </c>
      <c r="I39" s="5"/>
      <c r="J39" s="5"/>
      <c r="K39" s="5"/>
      <c r="L39" s="5"/>
      <c r="M39" s="5"/>
    </row>
    <row r="40" spans="3:15" ht="15" thickBot="1" x14ac:dyDescent="0.35">
      <c r="I40" s="25" t="s">
        <v>66</v>
      </c>
      <c r="J40" s="26"/>
      <c r="K40" s="26"/>
      <c r="L40" s="27"/>
      <c r="M40" s="16"/>
    </row>
    <row r="42" spans="3:15" ht="18" x14ac:dyDescent="0.35">
      <c r="C42" s="6" t="s">
        <v>20</v>
      </c>
      <c r="E42" s="28" t="s">
        <v>67</v>
      </c>
      <c r="F42" s="28"/>
      <c r="G42" s="28"/>
      <c r="H42" s="28"/>
      <c r="I42" s="28"/>
      <c r="J42" s="29" t="s">
        <v>68</v>
      </c>
      <c r="K42" s="29"/>
      <c r="L42" s="29"/>
      <c r="M42" s="29"/>
    </row>
    <row r="43" spans="3:15" x14ac:dyDescent="0.3">
      <c r="E43" s="23" t="s">
        <v>84</v>
      </c>
      <c r="F43" s="23" t="s">
        <v>3</v>
      </c>
      <c r="G43" s="23" t="s">
        <v>4</v>
      </c>
      <c r="H43" s="23" t="s">
        <v>69</v>
      </c>
      <c r="I43" s="23" t="s">
        <v>5</v>
      </c>
      <c r="J43" s="24" t="s">
        <v>84</v>
      </c>
      <c r="K43" s="24" t="s">
        <v>3</v>
      </c>
      <c r="L43" s="24" t="s">
        <v>69</v>
      </c>
      <c r="M43" s="24" t="s">
        <v>5</v>
      </c>
      <c r="O43" s="7" t="s">
        <v>71</v>
      </c>
    </row>
    <row r="44" spans="3:15" x14ac:dyDescent="0.3">
      <c r="D44" s="8" t="s">
        <v>77</v>
      </c>
      <c r="E44" s="9">
        <v>1</v>
      </c>
      <c r="F44" s="9">
        <v>5</v>
      </c>
      <c r="G44" s="10">
        <v>0.6</v>
      </c>
      <c r="H44" s="11">
        <f t="shared" ref="H44:H52" si="0">ROUND(($G$5*G44)/2.5,0)*2.5</f>
        <v>60</v>
      </c>
      <c r="I44" s="5"/>
      <c r="J44" s="5"/>
      <c r="K44" s="5"/>
      <c r="L44" s="5"/>
      <c r="M44" s="5"/>
    </row>
    <row r="45" spans="3:15" x14ac:dyDescent="0.3">
      <c r="D45" s="8"/>
      <c r="E45" s="9">
        <v>1</v>
      </c>
      <c r="F45" s="9">
        <v>4</v>
      </c>
      <c r="G45" s="10">
        <v>0.67500000000000004</v>
      </c>
      <c r="H45" s="11">
        <f t="shared" si="0"/>
        <v>67.5</v>
      </c>
      <c r="I45" s="5"/>
      <c r="J45" s="5"/>
      <c r="K45" s="5"/>
      <c r="L45" s="5"/>
      <c r="M45" s="5"/>
    </row>
    <row r="46" spans="3:15" x14ac:dyDescent="0.3">
      <c r="D46" s="8"/>
      <c r="E46" s="9">
        <v>1</v>
      </c>
      <c r="F46" s="9">
        <v>3</v>
      </c>
      <c r="G46" s="10">
        <v>0.75</v>
      </c>
      <c r="H46" s="11">
        <f t="shared" si="0"/>
        <v>75</v>
      </c>
      <c r="I46" s="5"/>
      <c r="J46" s="5"/>
      <c r="K46" s="5"/>
      <c r="L46" s="5"/>
      <c r="M46" s="5"/>
    </row>
    <row r="47" spans="3:15" x14ac:dyDescent="0.3">
      <c r="D47" s="8"/>
      <c r="E47" s="9">
        <v>1</v>
      </c>
      <c r="F47" s="9">
        <v>2</v>
      </c>
      <c r="G47" s="10">
        <v>0.8</v>
      </c>
      <c r="H47" s="11">
        <f t="shared" si="0"/>
        <v>80</v>
      </c>
      <c r="I47" s="5"/>
      <c r="J47" s="5"/>
      <c r="K47" s="5"/>
      <c r="L47" s="5"/>
      <c r="M47" s="5"/>
    </row>
    <row r="48" spans="3:15" x14ac:dyDescent="0.3">
      <c r="D48" s="8"/>
      <c r="E48" s="9">
        <v>1</v>
      </c>
      <c r="F48" s="9">
        <v>2</v>
      </c>
      <c r="G48" s="10">
        <v>0.85</v>
      </c>
      <c r="H48" s="11">
        <f t="shared" si="0"/>
        <v>85</v>
      </c>
      <c r="I48" s="5"/>
      <c r="J48" s="5"/>
      <c r="K48" s="5"/>
      <c r="L48" s="5"/>
      <c r="M48" s="5"/>
    </row>
    <row r="49" spans="4:13" x14ac:dyDescent="0.3">
      <c r="D49" s="8"/>
      <c r="E49" s="9">
        <v>1</v>
      </c>
      <c r="F49" s="9">
        <v>1</v>
      </c>
      <c r="G49" s="10">
        <v>0.9</v>
      </c>
      <c r="H49" s="11">
        <f t="shared" si="0"/>
        <v>90</v>
      </c>
      <c r="I49" s="5"/>
      <c r="J49" s="5"/>
      <c r="K49" s="5"/>
      <c r="L49" s="5"/>
      <c r="M49" s="5"/>
    </row>
    <row r="50" spans="4:13" x14ac:dyDescent="0.3">
      <c r="D50" s="8"/>
      <c r="E50" s="9">
        <v>1</v>
      </c>
      <c r="F50" s="9">
        <v>1</v>
      </c>
      <c r="G50" s="10">
        <v>0.95</v>
      </c>
      <c r="H50" s="11">
        <f t="shared" si="0"/>
        <v>95</v>
      </c>
      <c r="I50" s="5">
        <v>1</v>
      </c>
      <c r="J50" s="5"/>
      <c r="K50" s="5"/>
      <c r="L50" s="5"/>
      <c r="M50" s="5"/>
    </row>
    <row r="51" spans="4:13" x14ac:dyDescent="0.3">
      <c r="D51" s="8"/>
      <c r="E51" s="9">
        <v>1</v>
      </c>
      <c r="F51" s="9" t="s">
        <v>47</v>
      </c>
      <c r="G51" s="10">
        <v>0.85</v>
      </c>
      <c r="H51" s="11">
        <f t="shared" si="0"/>
        <v>85</v>
      </c>
      <c r="I51" s="5">
        <v>1</v>
      </c>
      <c r="J51" s="5"/>
      <c r="K51" s="5"/>
      <c r="L51" s="5"/>
      <c r="M51" s="5"/>
    </row>
    <row r="52" spans="4:13" x14ac:dyDescent="0.3">
      <c r="D52" s="8"/>
      <c r="E52" s="9">
        <v>1</v>
      </c>
      <c r="F52" s="9" t="s">
        <v>47</v>
      </c>
      <c r="G52" s="10">
        <v>0.8</v>
      </c>
      <c r="H52" s="11">
        <f t="shared" si="0"/>
        <v>80</v>
      </c>
      <c r="I52" s="5">
        <v>1</v>
      </c>
      <c r="J52" s="5"/>
      <c r="K52" s="5"/>
      <c r="L52" s="5"/>
      <c r="M52" s="5"/>
    </row>
    <row r="53" spans="4:13" x14ac:dyDescent="0.3">
      <c r="D53" s="13" t="s">
        <v>81</v>
      </c>
      <c r="E53" s="14">
        <v>4</v>
      </c>
      <c r="F53" s="14" t="s">
        <v>33</v>
      </c>
      <c r="G53" s="15"/>
      <c r="H53" s="14" t="s">
        <v>8</v>
      </c>
      <c r="I53" s="5"/>
      <c r="J53" s="5"/>
      <c r="K53" s="5"/>
      <c r="L53" s="5"/>
      <c r="M53" s="5"/>
    </row>
    <row r="54" spans="4:13" x14ac:dyDescent="0.3">
      <c r="D54" s="13" t="s">
        <v>82</v>
      </c>
      <c r="E54" s="14">
        <v>3</v>
      </c>
      <c r="F54" s="14" t="s">
        <v>14</v>
      </c>
      <c r="G54" s="14"/>
      <c r="H54" s="14" t="s">
        <v>15</v>
      </c>
      <c r="I54" s="17"/>
      <c r="J54" s="17"/>
      <c r="K54" s="17"/>
      <c r="L54" s="17"/>
      <c r="M54" s="5"/>
    </row>
    <row r="55" spans="4:13" ht="15" thickBot="1" x14ac:dyDescent="0.35">
      <c r="D55" s="13" t="s">
        <v>23</v>
      </c>
      <c r="E55" s="14">
        <v>3</v>
      </c>
      <c r="F55" s="14" t="s">
        <v>24</v>
      </c>
      <c r="G55" s="14"/>
      <c r="H55" s="14" t="s">
        <v>15</v>
      </c>
      <c r="I55" s="17"/>
      <c r="J55" s="17"/>
      <c r="K55" s="17"/>
      <c r="L55" s="17"/>
      <c r="M55" s="5"/>
    </row>
    <row r="56" spans="4:13" ht="15" thickBot="1" x14ac:dyDescent="0.35">
      <c r="I56" s="25" t="s">
        <v>66</v>
      </c>
      <c r="J56" s="26"/>
      <c r="K56" s="26"/>
      <c r="L56" s="27"/>
      <c r="M56" s="16"/>
    </row>
  </sheetData>
  <mergeCells count="16">
    <mergeCell ref="I40:L40"/>
    <mergeCell ref="E42:I42"/>
    <mergeCell ref="J42:M42"/>
    <mergeCell ref="I56:L56"/>
    <mergeCell ref="I20:L20"/>
    <mergeCell ref="E22:I22"/>
    <mergeCell ref="J22:M22"/>
    <mergeCell ref="I30:L30"/>
    <mergeCell ref="E32:I32"/>
    <mergeCell ref="J32:M32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FBC0-513C-41ED-88DD-F01178BA7895}">
  <dimension ref="C1:O54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54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85</v>
      </c>
      <c r="E11" s="9">
        <v>1</v>
      </c>
      <c r="F11" s="9">
        <v>9</v>
      </c>
      <c r="G11" s="10"/>
      <c r="H11" s="11" t="s">
        <v>26</v>
      </c>
      <c r="I11" s="5"/>
      <c r="J11" s="5"/>
      <c r="K11" s="5"/>
      <c r="L11" s="5"/>
      <c r="M11" s="5"/>
    </row>
    <row r="12" spans="3:15" x14ac:dyDescent="0.3">
      <c r="D12" s="12"/>
      <c r="E12" s="9">
        <v>2</v>
      </c>
      <c r="F12" s="9">
        <v>9</v>
      </c>
      <c r="G12" s="10"/>
      <c r="H12" s="11" t="s">
        <v>25</v>
      </c>
      <c r="I12" s="5" t="s">
        <v>21</v>
      </c>
      <c r="J12" s="5"/>
      <c r="K12" s="5"/>
      <c r="L12" s="5"/>
      <c r="M12" s="5"/>
    </row>
    <row r="13" spans="3:15" x14ac:dyDescent="0.3">
      <c r="D13" s="8" t="s">
        <v>83</v>
      </c>
      <c r="E13" s="9">
        <v>1</v>
      </c>
      <c r="F13" s="9">
        <v>7</v>
      </c>
      <c r="G13" s="10">
        <v>0.6</v>
      </c>
      <c r="H13" s="11">
        <f>ROUND(($G$6*G13)/2.5,0)*2.5</f>
        <v>60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5</v>
      </c>
      <c r="G14" s="10">
        <v>0.69</v>
      </c>
      <c r="H14" s="11">
        <f>ROUND(($G$6*G14)/2.5,0)*2.5</f>
        <v>70</v>
      </c>
      <c r="I14" s="5"/>
      <c r="J14" s="5"/>
      <c r="K14" s="5"/>
      <c r="L14" s="5"/>
      <c r="M14" s="5"/>
    </row>
    <row r="15" spans="3:15" x14ac:dyDescent="0.3">
      <c r="D15" s="8"/>
      <c r="E15" s="9">
        <v>2</v>
      </c>
      <c r="F15" s="9">
        <v>6</v>
      </c>
      <c r="G15" s="10">
        <v>0.76</v>
      </c>
      <c r="H15" s="11">
        <f>ROUND(($G$6*G15)/2.5,0)*2.5</f>
        <v>75</v>
      </c>
      <c r="I15" s="5" t="s">
        <v>17</v>
      </c>
      <c r="J15" s="5"/>
      <c r="K15" s="5"/>
      <c r="L15" s="5"/>
      <c r="M15" s="5"/>
    </row>
    <row r="16" spans="3:15" x14ac:dyDescent="0.3">
      <c r="D16" s="13" t="s">
        <v>87</v>
      </c>
      <c r="E16" s="14">
        <v>4</v>
      </c>
      <c r="F16" s="20" t="s">
        <v>19</v>
      </c>
      <c r="G16" s="15"/>
      <c r="H16" s="14" t="s">
        <v>7</v>
      </c>
      <c r="I16" s="5"/>
      <c r="J16" s="5"/>
      <c r="K16" s="5"/>
      <c r="L16" s="5"/>
      <c r="M16" s="5"/>
    </row>
    <row r="17" spans="3:15" ht="15" thickBot="1" x14ac:dyDescent="0.35">
      <c r="D17" s="13" t="s">
        <v>18</v>
      </c>
      <c r="E17" s="14">
        <v>3</v>
      </c>
      <c r="F17" s="14" t="s">
        <v>14</v>
      </c>
      <c r="G17" s="15"/>
      <c r="H17" s="14" t="s">
        <v>22</v>
      </c>
      <c r="I17" s="5"/>
      <c r="J17" s="5"/>
      <c r="K17" s="5"/>
      <c r="L17" s="5"/>
      <c r="M17" s="5"/>
    </row>
    <row r="18" spans="3:15" ht="15" thickBot="1" x14ac:dyDescent="0.35">
      <c r="I18" s="25" t="s">
        <v>66</v>
      </c>
      <c r="J18" s="26"/>
      <c r="K18" s="26"/>
      <c r="L18" s="27"/>
      <c r="M18" s="16"/>
    </row>
    <row r="19" spans="3:15" x14ac:dyDescent="0.3">
      <c r="I19" s="3"/>
      <c r="J19" s="3"/>
      <c r="K19" s="3"/>
      <c r="L19" s="3"/>
      <c r="M19" s="3"/>
    </row>
    <row r="20" spans="3:15" ht="18" x14ac:dyDescent="0.35">
      <c r="C20" s="6" t="s">
        <v>11</v>
      </c>
      <c r="E20" s="28" t="s">
        <v>67</v>
      </c>
      <c r="F20" s="28"/>
      <c r="G20" s="28"/>
      <c r="H20" s="28"/>
      <c r="I20" s="28"/>
      <c r="J20" s="29" t="s">
        <v>68</v>
      </c>
      <c r="K20" s="29"/>
      <c r="L20" s="29"/>
      <c r="M20" s="29"/>
    </row>
    <row r="21" spans="3:15" x14ac:dyDescent="0.3">
      <c r="E21" s="23" t="s">
        <v>84</v>
      </c>
      <c r="F21" s="23" t="s">
        <v>3</v>
      </c>
      <c r="G21" s="23" t="s">
        <v>4</v>
      </c>
      <c r="H21" s="23" t="s">
        <v>69</v>
      </c>
      <c r="I21" s="23" t="s">
        <v>5</v>
      </c>
      <c r="J21" s="24" t="s">
        <v>84</v>
      </c>
      <c r="K21" s="24" t="s">
        <v>3</v>
      </c>
      <c r="L21" s="24" t="s">
        <v>69</v>
      </c>
      <c r="M21" s="24" t="s">
        <v>5</v>
      </c>
      <c r="O21" s="7" t="s">
        <v>71</v>
      </c>
    </row>
    <row r="22" spans="3:15" x14ac:dyDescent="0.3">
      <c r="D22" s="8" t="s">
        <v>74</v>
      </c>
      <c r="E22" s="9">
        <v>1</v>
      </c>
      <c r="F22" s="9">
        <v>5</v>
      </c>
      <c r="G22" s="10"/>
      <c r="H22" s="11" t="s">
        <v>29</v>
      </c>
      <c r="I22" s="5"/>
      <c r="J22" s="5"/>
      <c r="K22" s="5"/>
      <c r="L22" s="5"/>
      <c r="M22" s="5"/>
    </row>
    <row r="23" spans="3:15" x14ac:dyDescent="0.3">
      <c r="D23" s="12" t="s">
        <v>86</v>
      </c>
      <c r="E23" s="9">
        <v>2</v>
      </c>
      <c r="F23" s="9">
        <v>5</v>
      </c>
      <c r="G23" s="10"/>
      <c r="H23" s="11" t="s">
        <v>30</v>
      </c>
      <c r="I23" s="5" t="s">
        <v>17</v>
      </c>
      <c r="J23" s="5"/>
      <c r="K23" s="5"/>
      <c r="L23" s="5"/>
      <c r="M23" s="5"/>
    </row>
    <row r="24" spans="3:15" x14ac:dyDescent="0.3">
      <c r="D24" s="8"/>
      <c r="E24" s="9">
        <v>1</v>
      </c>
      <c r="F24" s="9">
        <v>8</v>
      </c>
      <c r="G24" s="10"/>
      <c r="H24" s="11" t="s">
        <v>31</v>
      </c>
      <c r="I24" s="5" t="s">
        <v>6</v>
      </c>
      <c r="J24" s="5"/>
      <c r="K24" s="5"/>
      <c r="L24" s="5"/>
      <c r="M24" s="5"/>
    </row>
    <row r="25" spans="3:15" x14ac:dyDescent="0.3">
      <c r="D25" s="8" t="s">
        <v>27</v>
      </c>
      <c r="E25" s="9">
        <v>1</v>
      </c>
      <c r="F25" s="9" t="s">
        <v>28</v>
      </c>
      <c r="G25" s="10"/>
      <c r="H25" s="11" t="s">
        <v>26</v>
      </c>
      <c r="I25" s="5"/>
      <c r="J25" s="5"/>
      <c r="K25" s="5"/>
      <c r="L25" s="5"/>
      <c r="M25" s="5"/>
    </row>
    <row r="26" spans="3:15" x14ac:dyDescent="0.3">
      <c r="D26" s="8"/>
      <c r="E26" s="9">
        <v>3</v>
      </c>
      <c r="F26" s="9" t="s">
        <v>28</v>
      </c>
      <c r="G26" s="10"/>
      <c r="H26" s="11" t="s">
        <v>25</v>
      </c>
      <c r="I26" s="5" t="s">
        <v>21</v>
      </c>
      <c r="J26" s="5"/>
      <c r="K26" s="5"/>
      <c r="L26" s="5"/>
      <c r="M26" s="5"/>
    </row>
    <row r="27" spans="3:15" x14ac:dyDescent="0.3">
      <c r="D27" s="13" t="s">
        <v>13</v>
      </c>
      <c r="E27" s="14">
        <v>4</v>
      </c>
      <c r="F27" s="14" t="s">
        <v>14</v>
      </c>
      <c r="G27" s="15"/>
      <c r="H27" s="14" t="s">
        <v>8</v>
      </c>
      <c r="I27" s="5"/>
      <c r="J27" s="5"/>
      <c r="K27" s="5"/>
      <c r="L27" s="5"/>
      <c r="M27" s="5"/>
    </row>
    <row r="28" spans="3:15" x14ac:dyDescent="0.3">
      <c r="D28" s="13" t="s">
        <v>75</v>
      </c>
      <c r="E28" s="14">
        <v>2</v>
      </c>
      <c r="F28" s="14" t="s">
        <v>10</v>
      </c>
      <c r="G28" s="15"/>
      <c r="H28" s="14" t="s">
        <v>8</v>
      </c>
      <c r="I28" s="5"/>
      <c r="J28" s="5"/>
      <c r="K28" s="5"/>
      <c r="L28" s="5"/>
      <c r="M28" s="5"/>
    </row>
    <row r="29" spans="3:15" x14ac:dyDescent="0.3">
      <c r="D29" s="13" t="s">
        <v>23</v>
      </c>
      <c r="E29" s="14">
        <v>3</v>
      </c>
      <c r="F29" s="14" t="s">
        <v>24</v>
      </c>
      <c r="G29" s="15"/>
      <c r="H29" s="14" t="s">
        <v>15</v>
      </c>
      <c r="I29" s="5"/>
      <c r="J29" s="5"/>
      <c r="K29" s="5"/>
      <c r="L29" s="5"/>
      <c r="M29" s="5"/>
    </row>
    <row r="30" spans="3:15" ht="15" thickBot="1" x14ac:dyDescent="0.35">
      <c r="D30" s="13" t="s">
        <v>76</v>
      </c>
      <c r="E30" s="14">
        <v>2</v>
      </c>
      <c r="F30" s="14" t="s">
        <v>14</v>
      </c>
      <c r="G30" s="15"/>
      <c r="H30" s="14" t="s">
        <v>15</v>
      </c>
      <c r="I30" s="5"/>
      <c r="J30" s="5"/>
      <c r="K30" s="5"/>
      <c r="L30" s="5"/>
      <c r="M30" s="5"/>
    </row>
    <row r="31" spans="3:15" ht="15" thickBot="1" x14ac:dyDescent="0.35">
      <c r="I31" s="25" t="s">
        <v>66</v>
      </c>
      <c r="J31" s="26"/>
      <c r="K31" s="26"/>
      <c r="L31" s="27"/>
      <c r="M31" s="16"/>
    </row>
    <row r="32" spans="3:15" x14ac:dyDescent="0.3">
      <c r="I32" s="3"/>
      <c r="J32" s="3"/>
      <c r="K32" s="3"/>
      <c r="L32" s="3"/>
      <c r="M32" s="3"/>
    </row>
    <row r="33" spans="3:15" ht="18" x14ac:dyDescent="0.35">
      <c r="C33" s="6" t="s">
        <v>16</v>
      </c>
      <c r="E33" s="28" t="s">
        <v>67</v>
      </c>
      <c r="F33" s="28"/>
      <c r="G33" s="28"/>
      <c r="H33" s="28"/>
      <c r="I33" s="28"/>
      <c r="J33" s="29" t="s">
        <v>68</v>
      </c>
      <c r="K33" s="29"/>
      <c r="L33" s="29"/>
      <c r="M33" s="29"/>
    </row>
    <row r="34" spans="3:15" x14ac:dyDescent="0.3">
      <c r="E34" s="23" t="s">
        <v>84</v>
      </c>
      <c r="F34" s="23" t="s">
        <v>3</v>
      </c>
      <c r="G34" s="23" t="s">
        <v>4</v>
      </c>
      <c r="H34" s="23" t="s">
        <v>69</v>
      </c>
      <c r="I34" s="23" t="s">
        <v>5</v>
      </c>
      <c r="J34" s="24" t="s">
        <v>84</v>
      </c>
      <c r="K34" s="24" t="s">
        <v>3</v>
      </c>
      <c r="L34" s="24" t="s">
        <v>69</v>
      </c>
      <c r="M34" s="24" t="s">
        <v>5</v>
      </c>
      <c r="O34" s="7" t="s">
        <v>71</v>
      </c>
    </row>
    <row r="35" spans="3:15" x14ac:dyDescent="0.3">
      <c r="D35" s="8" t="s">
        <v>77</v>
      </c>
      <c r="E35" s="9">
        <v>1</v>
      </c>
      <c r="F35" s="9">
        <v>8</v>
      </c>
      <c r="G35" s="10">
        <v>0.6</v>
      </c>
      <c r="H35" s="11">
        <f>ROUND(($G$5*G35)/2.5,0)*2.5</f>
        <v>60</v>
      </c>
      <c r="I35" s="5"/>
      <c r="J35" s="5"/>
      <c r="K35" s="5"/>
      <c r="L35" s="5"/>
      <c r="M35" s="5"/>
    </row>
    <row r="36" spans="3:15" x14ac:dyDescent="0.3">
      <c r="D36" s="8"/>
      <c r="E36" s="9">
        <v>1</v>
      </c>
      <c r="F36" s="9">
        <v>7</v>
      </c>
      <c r="G36" s="10">
        <v>0.7</v>
      </c>
      <c r="H36" s="11">
        <f>ROUND(($G$5*G36)/2.5,0)*2.5</f>
        <v>70</v>
      </c>
      <c r="I36" s="5"/>
      <c r="J36" s="5"/>
      <c r="K36" s="5"/>
      <c r="L36" s="5"/>
      <c r="M36" s="5"/>
    </row>
    <row r="37" spans="3:15" x14ac:dyDescent="0.3">
      <c r="D37" s="8"/>
      <c r="E37" s="9">
        <v>4</v>
      </c>
      <c r="F37" s="9">
        <v>6</v>
      </c>
      <c r="G37" s="10">
        <v>0.76</v>
      </c>
      <c r="H37" s="11">
        <f>ROUND(($G$5*G37)/2.5,0)*2.5</f>
        <v>75</v>
      </c>
      <c r="I37" s="5" t="s">
        <v>17</v>
      </c>
      <c r="J37" s="5"/>
      <c r="K37" s="5"/>
      <c r="L37" s="5"/>
      <c r="M37" s="5"/>
    </row>
    <row r="38" spans="3:15" x14ac:dyDescent="0.3">
      <c r="D38" s="13" t="s">
        <v>87</v>
      </c>
      <c r="E38" s="14">
        <v>4</v>
      </c>
      <c r="F38" s="14" t="s">
        <v>33</v>
      </c>
      <c r="G38" s="15"/>
      <c r="H38" s="14" t="s">
        <v>7</v>
      </c>
      <c r="I38" s="5"/>
      <c r="J38" s="5"/>
      <c r="K38" s="5"/>
      <c r="L38" s="5"/>
      <c r="M38" s="5"/>
    </row>
    <row r="39" spans="3:15" x14ac:dyDescent="0.3">
      <c r="D39" s="13" t="s">
        <v>78</v>
      </c>
      <c r="E39" s="14">
        <v>3</v>
      </c>
      <c r="F39" s="14" t="s">
        <v>34</v>
      </c>
      <c r="G39" s="15"/>
      <c r="H39" s="14" t="s">
        <v>8</v>
      </c>
      <c r="I39" s="5"/>
      <c r="J39" s="5"/>
      <c r="K39" s="5"/>
      <c r="L39" s="5"/>
      <c r="M39" s="5"/>
    </row>
    <row r="40" spans="3:15" x14ac:dyDescent="0.3">
      <c r="D40" s="13" t="s">
        <v>18</v>
      </c>
      <c r="E40" s="14">
        <v>2</v>
      </c>
      <c r="F40" s="14" t="s">
        <v>10</v>
      </c>
      <c r="G40" s="14"/>
      <c r="H40" s="14" t="s">
        <v>22</v>
      </c>
      <c r="I40" s="17"/>
      <c r="J40" s="17"/>
      <c r="K40" s="17"/>
      <c r="L40" s="17"/>
      <c r="M40" s="5"/>
    </row>
    <row r="41" spans="3:15" ht="15" thickBot="1" x14ac:dyDescent="0.35">
      <c r="D41" s="13" t="s">
        <v>9</v>
      </c>
      <c r="E41" s="14">
        <v>3</v>
      </c>
      <c r="F41" s="14" t="s">
        <v>10</v>
      </c>
      <c r="G41" s="15"/>
      <c r="H41" s="14" t="s">
        <v>8</v>
      </c>
      <c r="I41" s="5"/>
      <c r="J41" s="5"/>
      <c r="K41" s="5"/>
      <c r="L41" s="5"/>
      <c r="M41" s="5"/>
    </row>
    <row r="42" spans="3:15" ht="15" thickBot="1" x14ac:dyDescent="0.35">
      <c r="I42" s="25" t="s">
        <v>66</v>
      </c>
      <c r="J42" s="26"/>
      <c r="K42" s="26"/>
      <c r="L42" s="27"/>
      <c r="M42" s="16"/>
    </row>
    <row r="44" spans="3:15" ht="18" x14ac:dyDescent="0.35">
      <c r="C44" s="6" t="s">
        <v>20</v>
      </c>
      <c r="E44" s="28" t="s">
        <v>67</v>
      </c>
      <c r="F44" s="28"/>
      <c r="G44" s="28"/>
      <c r="H44" s="28"/>
      <c r="I44" s="28"/>
      <c r="J44" s="29" t="s">
        <v>68</v>
      </c>
      <c r="K44" s="29"/>
      <c r="L44" s="29"/>
      <c r="M44" s="29"/>
    </row>
    <row r="45" spans="3:15" x14ac:dyDescent="0.3">
      <c r="E45" s="23" t="s">
        <v>84</v>
      </c>
      <c r="F45" s="23" t="s">
        <v>3</v>
      </c>
      <c r="G45" s="23" t="s">
        <v>4</v>
      </c>
      <c r="H45" s="23" t="s">
        <v>69</v>
      </c>
      <c r="I45" s="23" t="s">
        <v>5</v>
      </c>
      <c r="J45" s="24" t="s">
        <v>84</v>
      </c>
      <c r="K45" s="24" t="s">
        <v>3</v>
      </c>
      <c r="L45" s="24" t="s">
        <v>69</v>
      </c>
      <c r="M45" s="24" t="s">
        <v>5</v>
      </c>
      <c r="O45" s="7" t="s">
        <v>71</v>
      </c>
    </row>
    <row r="46" spans="3:15" x14ac:dyDescent="0.3">
      <c r="D46" s="8" t="s">
        <v>79</v>
      </c>
      <c r="E46" s="19">
        <v>1</v>
      </c>
      <c r="F46" s="19">
        <v>7</v>
      </c>
      <c r="G46" s="10"/>
      <c r="H46" s="11" t="s">
        <v>32</v>
      </c>
      <c r="I46" s="5"/>
      <c r="J46" s="5"/>
      <c r="K46" s="5"/>
      <c r="L46" s="5"/>
      <c r="M46" s="5"/>
    </row>
    <row r="47" spans="3:15" x14ac:dyDescent="0.3">
      <c r="D47" s="12" t="s">
        <v>86</v>
      </c>
      <c r="E47" s="19">
        <v>2</v>
      </c>
      <c r="F47" s="19">
        <v>7</v>
      </c>
      <c r="G47" s="10"/>
      <c r="H47" s="11" t="s">
        <v>31</v>
      </c>
      <c r="I47" s="5" t="s">
        <v>6</v>
      </c>
      <c r="J47" s="5"/>
      <c r="K47" s="5"/>
      <c r="L47" s="5"/>
      <c r="M47" s="5"/>
    </row>
    <row r="48" spans="3:15" x14ac:dyDescent="0.3">
      <c r="D48" s="18" t="s">
        <v>80</v>
      </c>
      <c r="E48" s="19">
        <v>1</v>
      </c>
      <c r="F48" s="19">
        <v>4</v>
      </c>
      <c r="G48" s="10"/>
      <c r="H48" s="11" t="s">
        <v>29</v>
      </c>
      <c r="I48" s="5"/>
      <c r="J48" s="5"/>
      <c r="K48" s="5"/>
      <c r="L48" s="5"/>
      <c r="M48" s="5"/>
    </row>
    <row r="49" spans="4:13" x14ac:dyDescent="0.3">
      <c r="D49" s="18"/>
      <c r="E49" s="19">
        <v>2</v>
      </c>
      <c r="F49" s="19">
        <v>4</v>
      </c>
      <c r="G49" s="10"/>
      <c r="H49" s="11" t="s">
        <v>30</v>
      </c>
      <c r="I49" s="17" t="s">
        <v>17</v>
      </c>
      <c r="J49" s="5"/>
      <c r="K49" s="5"/>
      <c r="L49" s="5"/>
      <c r="M49" s="5"/>
    </row>
    <row r="50" spans="4:13" x14ac:dyDescent="0.3">
      <c r="D50" s="13" t="s">
        <v>81</v>
      </c>
      <c r="E50" s="14">
        <v>3</v>
      </c>
      <c r="F50" s="14" t="s">
        <v>33</v>
      </c>
      <c r="G50" s="15"/>
      <c r="H50" s="14" t="s">
        <v>8</v>
      </c>
      <c r="I50" s="5"/>
      <c r="J50" s="5"/>
      <c r="K50" s="5"/>
      <c r="L50" s="5"/>
      <c r="M50" s="5"/>
    </row>
    <row r="51" spans="4:13" x14ac:dyDescent="0.3">
      <c r="D51" s="13" t="s">
        <v>35</v>
      </c>
      <c r="E51" s="14">
        <v>2</v>
      </c>
      <c r="F51" s="14" t="s">
        <v>36</v>
      </c>
      <c r="G51" s="14"/>
      <c r="H51" s="14" t="s">
        <v>37</v>
      </c>
      <c r="I51" s="17"/>
      <c r="J51" s="17"/>
      <c r="K51" s="17"/>
      <c r="L51" s="17"/>
      <c r="M51" s="5"/>
    </row>
    <row r="52" spans="4:13" x14ac:dyDescent="0.3">
      <c r="D52" s="13" t="s">
        <v>82</v>
      </c>
      <c r="E52" s="14">
        <v>3</v>
      </c>
      <c r="F52" s="14" t="s">
        <v>14</v>
      </c>
      <c r="G52" s="14"/>
      <c r="H52" s="14" t="s">
        <v>15</v>
      </c>
      <c r="I52" s="17"/>
      <c r="J52" s="17"/>
      <c r="K52" s="17"/>
      <c r="L52" s="17"/>
      <c r="M52" s="5"/>
    </row>
    <row r="53" spans="4:13" ht="15" thickBot="1" x14ac:dyDescent="0.35">
      <c r="D53" s="13" t="s">
        <v>23</v>
      </c>
      <c r="E53" s="14">
        <v>3</v>
      </c>
      <c r="F53" s="14" t="s">
        <v>24</v>
      </c>
      <c r="G53" s="14"/>
      <c r="H53" s="14" t="s">
        <v>15</v>
      </c>
      <c r="I53" s="17"/>
      <c r="J53" s="17"/>
      <c r="K53" s="17"/>
      <c r="L53" s="17"/>
      <c r="M53" s="5"/>
    </row>
    <row r="54" spans="4:13" ht="15" thickBot="1" x14ac:dyDescent="0.35">
      <c r="I54" s="25" t="s">
        <v>66</v>
      </c>
      <c r="J54" s="26"/>
      <c r="K54" s="26"/>
      <c r="L54" s="27"/>
      <c r="M54" s="16"/>
    </row>
  </sheetData>
  <mergeCells count="16">
    <mergeCell ref="I42:L42"/>
    <mergeCell ref="E44:I44"/>
    <mergeCell ref="J44:M44"/>
    <mergeCell ref="I54:L54"/>
    <mergeCell ref="I18:L18"/>
    <mergeCell ref="E20:I20"/>
    <mergeCell ref="J20:M20"/>
    <mergeCell ref="I31:L31"/>
    <mergeCell ref="E33:I33"/>
    <mergeCell ref="J33:M33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AB66-BF82-4F8E-B5BB-B1918BC26068}">
  <dimension ref="C1:O5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55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85</v>
      </c>
      <c r="E11" s="9">
        <v>1</v>
      </c>
      <c r="F11" s="9">
        <v>9</v>
      </c>
      <c r="G11" s="10"/>
      <c r="H11" s="11" t="s">
        <v>26</v>
      </c>
      <c r="I11" s="5"/>
      <c r="J11" s="5"/>
      <c r="K11" s="5"/>
      <c r="L11" s="5"/>
      <c r="M11" s="5"/>
    </row>
    <row r="12" spans="3:15" x14ac:dyDescent="0.3">
      <c r="D12" s="12"/>
      <c r="E12" s="9">
        <v>3</v>
      </c>
      <c r="F12" s="9">
        <v>9</v>
      </c>
      <c r="G12" s="10"/>
      <c r="H12" s="11" t="s">
        <v>25</v>
      </c>
      <c r="I12" s="5" t="s">
        <v>21</v>
      </c>
      <c r="J12" s="5"/>
      <c r="K12" s="5"/>
      <c r="L12" s="5"/>
      <c r="M12" s="5"/>
    </row>
    <row r="13" spans="3:15" x14ac:dyDescent="0.3">
      <c r="D13" s="8" t="s">
        <v>83</v>
      </c>
      <c r="E13" s="9">
        <v>1</v>
      </c>
      <c r="F13" s="9">
        <v>7</v>
      </c>
      <c r="G13" s="10">
        <v>0.6</v>
      </c>
      <c r="H13" s="11">
        <f>ROUND(($G$6*G13)/2.5,0)*2.5</f>
        <v>60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5</v>
      </c>
      <c r="G14" s="10">
        <v>0.7</v>
      </c>
      <c r="H14" s="11">
        <f>ROUND(($G$6*G14)/2.5,0)*2.5</f>
        <v>70</v>
      </c>
      <c r="I14" s="5"/>
      <c r="J14" s="5"/>
      <c r="K14" s="5"/>
      <c r="L14" s="5"/>
      <c r="M14" s="5"/>
    </row>
    <row r="15" spans="3:15" x14ac:dyDescent="0.3">
      <c r="D15" s="8"/>
      <c r="E15" s="9">
        <v>2</v>
      </c>
      <c r="F15" s="9">
        <v>6</v>
      </c>
      <c r="G15" s="10">
        <v>0.77</v>
      </c>
      <c r="H15" s="11">
        <f>ROUND(($G$6*G15)/2.5,0)*2.5</f>
        <v>77.5</v>
      </c>
      <c r="I15" s="5" t="s">
        <v>6</v>
      </c>
      <c r="J15" s="5"/>
      <c r="K15" s="5"/>
      <c r="L15" s="5"/>
      <c r="M15" s="5"/>
    </row>
    <row r="16" spans="3:15" x14ac:dyDescent="0.3">
      <c r="D16" s="13" t="s">
        <v>87</v>
      </c>
      <c r="E16" s="14">
        <v>4</v>
      </c>
      <c r="F16" s="20" t="s">
        <v>19</v>
      </c>
      <c r="G16" s="15"/>
      <c r="H16" s="14" t="s">
        <v>7</v>
      </c>
      <c r="I16" s="5"/>
      <c r="J16" s="5"/>
      <c r="K16" s="5"/>
      <c r="L16" s="5"/>
      <c r="M16" s="5"/>
    </row>
    <row r="17" spans="3:15" ht="15" thickBot="1" x14ac:dyDescent="0.35">
      <c r="D17" s="13" t="s">
        <v>18</v>
      </c>
      <c r="E17" s="14">
        <v>3</v>
      </c>
      <c r="F17" s="14" t="s">
        <v>14</v>
      </c>
      <c r="G17" s="15"/>
      <c r="H17" s="14" t="s">
        <v>22</v>
      </c>
      <c r="I17" s="5"/>
      <c r="J17" s="5"/>
      <c r="K17" s="5"/>
      <c r="L17" s="5"/>
      <c r="M17" s="5"/>
    </row>
    <row r="18" spans="3:15" ht="15" thickBot="1" x14ac:dyDescent="0.35">
      <c r="I18" s="25" t="s">
        <v>66</v>
      </c>
      <c r="J18" s="26"/>
      <c r="K18" s="26"/>
      <c r="L18" s="27"/>
      <c r="M18" s="16"/>
    </row>
    <row r="19" spans="3:15" x14ac:dyDescent="0.3">
      <c r="I19" s="3"/>
      <c r="J19" s="3"/>
      <c r="K19" s="3"/>
      <c r="L19" s="3"/>
      <c r="M19" s="3"/>
    </row>
    <row r="20" spans="3:15" ht="18" x14ac:dyDescent="0.35">
      <c r="C20" s="6" t="s">
        <v>11</v>
      </c>
      <c r="E20" s="28" t="s">
        <v>67</v>
      </c>
      <c r="F20" s="28"/>
      <c r="G20" s="28"/>
      <c r="H20" s="28"/>
      <c r="I20" s="28"/>
      <c r="J20" s="29" t="s">
        <v>68</v>
      </c>
      <c r="K20" s="29"/>
      <c r="L20" s="29"/>
      <c r="M20" s="29"/>
    </row>
    <row r="21" spans="3:15" x14ac:dyDescent="0.3">
      <c r="E21" s="23" t="s">
        <v>84</v>
      </c>
      <c r="F21" s="23" t="s">
        <v>3</v>
      </c>
      <c r="G21" s="23" t="s">
        <v>4</v>
      </c>
      <c r="H21" s="23" t="s">
        <v>69</v>
      </c>
      <c r="I21" s="23" t="s">
        <v>5</v>
      </c>
      <c r="J21" s="24" t="s">
        <v>84</v>
      </c>
      <c r="K21" s="24" t="s">
        <v>3</v>
      </c>
      <c r="L21" s="24" t="s">
        <v>69</v>
      </c>
      <c r="M21" s="24" t="s">
        <v>5</v>
      </c>
      <c r="O21" s="7" t="s">
        <v>71</v>
      </c>
    </row>
    <row r="22" spans="3:15" x14ac:dyDescent="0.3">
      <c r="D22" s="8" t="s">
        <v>74</v>
      </c>
      <c r="E22" s="9">
        <v>1</v>
      </c>
      <c r="F22" s="9">
        <v>5</v>
      </c>
      <c r="G22" s="10"/>
      <c r="H22" s="11" t="s">
        <v>29</v>
      </c>
      <c r="I22" s="5"/>
      <c r="J22" s="5"/>
      <c r="K22" s="5"/>
      <c r="L22" s="5"/>
      <c r="M22" s="5"/>
    </row>
    <row r="23" spans="3:15" x14ac:dyDescent="0.3">
      <c r="D23" s="12" t="s">
        <v>86</v>
      </c>
      <c r="E23" s="9">
        <v>3</v>
      </c>
      <c r="F23" s="9">
        <v>5</v>
      </c>
      <c r="G23" s="10"/>
      <c r="H23" s="11" t="s">
        <v>30</v>
      </c>
      <c r="I23" s="5" t="s">
        <v>17</v>
      </c>
      <c r="J23" s="5"/>
      <c r="K23" s="5"/>
      <c r="L23" s="5"/>
      <c r="M23" s="5"/>
    </row>
    <row r="24" spans="3:15" x14ac:dyDescent="0.3">
      <c r="D24" s="8"/>
      <c r="E24" s="9">
        <v>1</v>
      </c>
      <c r="F24" s="9">
        <v>8</v>
      </c>
      <c r="G24" s="10"/>
      <c r="H24" s="11" t="s">
        <v>31</v>
      </c>
      <c r="I24" s="5" t="s">
        <v>6</v>
      </c>
      <c r="J24" s="5"/>
      <c r="K24" s="5"/>
      <c r="L24" s="5"/>
      <c r="M24" s="5"/>
    </row>
    <row r="25" spans="3:15" x14ac:dyDescent="0.3">
      <c r="D25" s="8" t="s">
        <v>27</v>
      </c>
      <c r="E25" s="9">
        <v>1</v>
      </c>
      <c r="F25" s="9" t="s">
        <v>28</v>
      </c>
      <c r="G25" s="10"/>
      <c r="H25" s="11" t="s">
        <v>26</v>
      </c>
      <c r="I25" s="5"/>
      <c r="J25" s="5"/>
      <c r="K25" s="5"/>
      <c r="L25" s="5"/>
      <c r="M25" s="5"/>
    </row>
    <row r="26" spans="3:15" x14ac:dyDescent="0.3">
      <c r="D26" s="8"/>
      <c r="E26" s="9">
        <v>3</v>
      </c>
      <c r="F26" s="9" t="s">
        <v>28</v>
      </c>
      <c r="G26" s="10"/>
      <c r="H26" s="11" t="s">
        <v>25</v>
      </c>
      <c r="I26" s="5" t="s">
        <v>21</v>
      </c>
      <c r="J26" s="5"/>
      <c r="K26" s="5"/>
      <c r="L26" s="5"/>
      <c r="M26" s="5"/>
    </row>
    <row r="27" spans="3:15" x14ac:dyDescent="0.3">
      <c r="D27" s="13" t="s">
        <v>13</v>
      </c>
      <c r="E27" s="14">
        <v>4</v>
      </c>
      <c r="F27" s="14" t="s">
        <v>14</v>
      </c>
      <c r="G27" s="15"/>
      <c r="H27" s="14" t="s">
        <v>8</v>
      </c>
      <c r="I27" s="5"/>
      <c r="J27" s="5"/>
      <c r="K27" s="5"/>
      <c r="L27" s="5"/>
      <c r="M27" s="5"/>
    </row>
    <row r="28" spans="3:15" x14ac:dyDescent="0.3">
      <c r="D28" s="13" t="s">
        <v>75</v>
      </c>
      <c r="E28" s="14">
        <v>2</v>
      </c>
      <c r="F28" s="14" t="s">
        <v>10</v>
      </c>
      <c r="G28" s="15"/>
      <c r="H28" s="14" t="s">
        <v>8</v>
      </c>
      <c r="I28" s="5"/>
      <c r="J28" s="5"/>
      <c r="K28" s="5"/>
      <c r="L28" s="5"/>
      <c r="M28" s="5"/>
    </row>
    <row r="29" spans="3:15" x14ac:dyDescent="0.3">
      <c r="D29" s="13" t="s">
        <v>23</v>
      </c>
      <c r="E29" s="14">
        <v>3</v>
      </c>
      <c r="F29" s="14" t="s">
        <v>24</v>
      </c>
      <c r="G29" s="15"/>
      <c r="H29" s="14" t="s">
        <v>15</v>
      </c>
      <c r="I29" s="5"/>
      <c r="J29" s="5"/>
      <c r="K29" s="5"/>
      <c r="L29" s="5"/>
      <c r="M29" s="5"/>
    </row>
    <row r="30" spans="3:15" ht="15" thickBot="1" x14ac:dyDescent="0.35">
      <c r="D30" s="13" t="s">
        <v>76</v>
      </c>
      <c r="E30" s="14">
        <v>2</v>
      </c>
      <c r="F30" s="14" t="s">
        <v>14</v>
      </c>
      <c r="G30" s="15"/>
      <c r="H30" s="14" t="s">
        <v>15</v>
      </c>
      <c r="I30" s="5"/>
      <c r="J30" s="5"/>
      <c r="K30" s="5"/>
      <c r="L30" s="5"/>
      <c r="M30" s="5"/>
    </row>
    <row r="31" spans="3:15" ht="15" thickBot="1" x14ac:dyDescent="0.35">
      <c r="I31" s="25" t="s">
        <v>66</v>
      </c>
      <c r="J31" s="26"/>
      <c r="K31" s="26"/>
      <c r="L31" s="27"/>
      <c r="M31" s="16"/>
    </row>
    <row r="32" spans="3:15" x14ac:dyDescent="0.3">
      <c r="I32" s="3"/>
      <c r="J32" s="3"/>
      <c r="K32" s="3"/>
      <c r="L32" s="3"/>
      <c r="M32" s="3"/>
    </row>
    <row r="33" spans="3:15" ht="18" x14ac:dyDescent="0.35">
      <c r="C33" s="6" t="s">
        <v>16</v>
      </c>
      <c r="E33" s="28" t="s">
        <v>67</v>
      </c>
      <c r="F33" s="28"/>
      <c r="G33" s="28"/>
      <c r="H33" s="28"/>
      <c r="I33" s="28"/>
      <c r="J33" s="29" t="s">
        <v>68</v>
      </c>
      <c r="K33" s="29"/>
      <c r="L33" s="29"/>
      <c r="M33" s="29"/>
    </row>
    <row r="34" spans="3:15" x14ac:dyDescent="0.3">
      <c r="E34" s="23" t="s">
        <v>84</v>
      </c>
      <c r="F34" s="23" t="s">
        <v>3</v>
      </c>
      <c r="G34" s="23" t="s">
        <v>4</v>
      </c>
      <c r="H34" s="23" t="s">
        <v>69</v>
      </c>
      <c r="I34" s="23" t="s">
        <v>5</v>
      </c>
      <c r="J34" s="24" t="s">
        <v>84</v>
      </c>
      <c r="K34" s="24" t="s">
        <v>3</v>
      </c>
      <c r="L34" s="24" t="s">
        <v>69</v>
      </c>
      <c r="M34" s="24" t="s">
        <v>5</v>
      </c>
      <c r="O34" s="7" t="s">
        <v>71</v>
      </c>
    </row>
    <row r="35" spans="3:15" x14ac:dyDescent="0.3">
      <c r="D35" s="8" t="s">
        <v>77</v>
      </c>
      <c r="E35" s="9">
        <v>1</v>
      </c>
      <c r="F35" s="9">
        <v>8</v>
      </c>
      <c r="G35" s="10">
        <v>0.6</v>
      </c>
      <c r="H35" s="11">
        <f>ROUND(($G$5*G35)/2.5,0)*2.5</f>
        <v>60</v>
      </c>
      <c r="I35" s="5"/>
      <c r="J35" s="5"/>
      <c r="K35" s="5"/>
      <c r="L35" s="5"/>
      <c r="M35" s="5"/>
    </row>
    <row r="36" spans="3:15" x14ac:dyDescent="0.3">
      <c r="D36" s="8"/>
      <c r="E36" s="9">
        <v>1</v>
      </c>
      <c r="F36" s="9">
        <v>7</v>
      </c>
      <c r="G36" s="10">
        <v>0.7</v>
      </c>
      <c r="H36" s="11">
        <f>ROUND(($G$5*G36)/2.5,0)*2.5</f>
        <v>70</v>
      </c>
      <c r="I36" s="5"/>
      <c r="J36" s="5"/>
      <c r="K36" s="5"/>
      <c r="L36" s="5"/>
      <c r="M36" s="5"/>
    </row>
    <row r="37" spans="3:15" x14ac:dyDescent="0.3">
      <c r="D37" s="8"/>
      <c r="E37" s="9">
        <v>2</v>
      </c>
      <c r="F37" s="9">
        <v>6</v>
      </c>
      <c r="G37" s="10">
        <v>0.77500000000000002</v>
      </c>
      <c r="H37" s="11">
        <f>ROUND(($G$5*G37)/2.5,0)*2.5</f>
        <v>77.5</v>
      </c>
      <c r="I37" s="5" t="s">
        <v>6</v>
      </c>
      <c r="J37" s="5"/>
      <c r="K37" s="5"/>
      <c r="L37" s="5"/>
      <c r="M37" s="5"/>
    </row>
    <row r="38" spans="3:15" x14ac:dyDescent="0.3">
      <c r="D38" s="8"/>
      <c r="E38" s="9">
        <v>3</v>
      </c>
      <c r="F38" s="9">
        <v>6</v>
      </c>
      <c r="G38" s="10">
        <v>0.75</v>
      </c>
      <c r="H38" s="11">
        <f>ROUND(($G$5*G38)/2.5,0)*2.5</f>
        <v>75</v>
      </c>
      <c r="I38" s="5" t="s">
        <v>17</v>
      </c>
      <c r="J38" s="5"/>
      <c r="K38" s="5"/>
      <c r="L38" s="5"/>
      <c r="M38" s="5"/>
    </row>
    <row r="39" spans="3:15" x14ac:dyDescent="0.3">
      <c r="D39" s="13" t="s">
        <v>87</v>
      </c>
      <c r="E39" s="14">
        <v>5</v>
      </c>
      <c r="F39" s="14" t="s">
        <v>33</v>
      </c>
      <c r="G39" s="15"/>
      <c r="H39" s="14" t="s">
        <v>7</v>
      </c>
      <c r="I39" s="5"/>
      <c r="J39" s="5"/>
      <c r="K39" s="5"/>
      <c r="L39" s="5"/>
      <c r="M39" s="5"/>
    </row>
    <row r="40" spans="3:15" x14ac:dyDescent="0.3">
      <c r="D40" s="13" t="s">
        <v>78</v>
      </c>
      <c r="E40" s="14">
        <v>3</v>
      </c>
      <c r="F40" s="14" t="s">
        <v>34</v>
      </c>
      <c r="G40" s="15"/>
      <c r="H40" s="14" t="s">
        <v>8</v>
      </c>
      <c r="I40" s="5"/>
      <c r="J40" s="5"/>
      <c r="K40" s="5"/>
      <c r="L40" s="5"/>
      <c r="M40" s="5"/>
    </row>
    <row r="41" spans="3:15" x14ac:dyDescent="0.3">
      <c r="D41" s="13" t="s">
        <v>18</v>
      </c>
      <c r="E41" s="14">
        <v>2</v>
      </c>
      <c r="F41" s="14" t="s">
        <v>10</v>
      </c>
      <c r="G41" s="14"/>
      <c r="H41" s="14" t="s">
        <v>22</v>
      </c>
      <c r="I41" s="17"/>
      <c r="J41" s="17"/>
      <c r="K41" s="17"/>
      <c r="L41" s="17"/>
      <c r="M41" s="5"/>
    </row>
    <row r="42" spans="3:15" ht="15" thickBot="1" x14ac:dyDescent="0.35">
      <c r="D42" s="13" t="s">
        <v>9</v>
      </c>
      <c r="E42" s="14">
        <v>3</v>
      </c>
      <c r="F42" s="14" t="s">
        <v>10</v>
      </c>
      <c r="G42" s="15"/>
      <c r="H42" s="14" t="s">
        <v>8</v>
      </c>
      <c r="I42" s="5"/>
      <c r="J42" s="5"/>
      <c r="K42" s="5"/>
      <c r="L42" s="5"/>
      <c r="M42" s="5"/>
    </row>
    <row r="43" spans="3:15" ht="15" thickBot="1" x14ac:dyDescent="0.35">
      <c r="I43" s="25" t="s">
        <v>66</v>
      </c>
      <c r="J43" s="26"/>
      <c r="K43" s="26"/>
      <c r="L43" s="27"/>
      <c r="M43" s="16"/>
    </row>
    <row r="45" spans="3:15" ht="18" x14ac:dyDescent="0.35">
      <c r="C45" s="6" t="s">
        <v>20</v>
      </c>
      <c r="E45" s="28" t="s">
        <v>67</v>
      </c>
      <c r="F45" s="28"/>
      <c r="G45" s="28"/>
      <c r="H45" s="28"/>
      <c r="I45" s="28"/>
      <c r="J45" s="29" t="s">
        <v>68</v>
      </c>
      <c r="K45" s="29"/>
      <c r="L45" s="29"/>
      <c r="M45" s="29"/>
    </row>
    <row r="46" spans="3:15" x14ac:dyDescent="0.3">
      <c r="E46" s="23" t="s">
        <v>84</v>
      </c>
      <c r="F46" s="23" t="s">
        <v>3</v>
      </c>
      <c r="G46" s="23" t="s">
        <v>4</v>
      </c>
      <c r="H46" s="23" t="s">
        <v>69</v>
      </c>
      <c r="I46" s="23" t="s">
        <v>5</v>
      </c>
      <c r="J46" s="24" t="s">
        <v>84</v>
      </c>
      <c r="K46" s="24" t="s">
        <v>3</v>
      </c>
      <c r="L46" s="24" t="s">
        <v>69</v>
      </c>
      <c r="M46" s="24" t="s">
        <v>5</v>
      </c>
      <c r="O46" s="7" t="s">
        <v>71</v>
      </c>
    </row>
    <row r="47" spans="3:15" x14ac:dyDescent="0.3">
      <c r="D47" s="8" t="s">
        <v>79</v>
      </c>
      <c r="E47" s="19">
        <v>1</v>
      </c>
      <c r="F47" s="19">
        <v>7</v>
      </c>
      <c r="G47" s="10"/>
      <c r="H47" s="11" t="s">
        <v>32</v>
      </c>
      <c r="I47" s="5"/>
      <c r="J47" s="5"/>
      <c r="K47" s="5"/>
      <c r="L47" s="5"/>
      <c r="M47" s="5"/>
    </row>
    <row r="48" spans="3:15" x14ac:dyDescent="0.3">
      <c r="D48" s="12" t="s">
        <v>86</v>
      </c>
      <c r="E48" s="19">
        <v>2</v>
      </c>
      <c r="F48" s="19">
        <v>7</v>
      </c>
      <c r="G48" s="10"/>
      <c r="H48" s="11" t="s">
        <v>31</v>
      </c>
      <c r="I48" s="5" t="s">
        <v>6</v>
      </c>
      <c r="J48" s="5"/>
      <c r="K48" s="5"/>
      <c r="L48" s="5"/>
      <c r="M48" s="5"/>
    </row>
    <row r="49" spans="4:13" x14ac:dyDescent="0.3">
      <c r="D49" s="18" t="s">
        <v>80</v>
      </c>
      <c r="E49" s="19">
        <v>1</v>
      </c>
      <c r="F49" s="19">
        <v>4</v>
      </c>
      <c r="G49" s="10"/>
      <c r="H49" s="11" t="s">
        <v>26</v>
      </c>
      <c r="I49" s="5"/>
      <c r="J49" s="5"/>
      <c r="K49" s="5"/>
      <c r="L49" s="5"/>
      <c r="M49" s="5"/>
    </row>
    <row r="50" spans="4:13" x14ac:dyDescent="0.3">
      <c r="D50" s="18"/>
      <c r="E50" s="19">
        <v>2</v>
      </c>
      <c r="F50" s="19">
        <v>4</v>
      </c>
      <c r="G50" s="10"/>
      <c r="H50" s="11" t="s">
        <v>25</v>
      </c>
      <c r="I50" s="17" t="s">
        <v>21</v>
      </c>
      <c r="J50" s="5"/>
      <c r="K50" s="5"/>
      <c r="L50" s="5"/>
      <c r="M50" s="5"/>
    </row>
    <row r="51" spans="4:13" x14ac:dyDescent="0.3">
      <c r="D51" s="13" t="s">
        <v>81</v>
      </c>
      <c r="E51" s="14">
        <v>3</v>
      </c>
      <c r="F51" s="14" t="s">
        <v>33</v>
      </c>
      <c r="G51" s="15"/>
      <c r="H51" s="14" t="s">
        <v>8</v>
      </c>
      <c r="I51" s="5"/>
      <c r="J51" s="5"/>
      <c r="K51" s="5"/>
      <c r="L51" s="5"/>
      <c r="M51" s="5"/>
    </row>
    <row r="52" spans="4:13" x14ac:dyDescent="0.3">
      <c r="D52" s="13" t="s">
        <v>35</v>
      </c>
      <c r="E52" s="14">
        <v>2</v>
      </c>
      <c r="F52" s="14" t="s">
        <v>36</v>
      </c>
      <c r="G52" s="14"/>
      <c r="H52" s="14" t="s">
        <v>8</v>
      </c>
      <c r="I52" s="17"/>
      <c r="J52" s="17"/>
      <c r="K52" s="17"/>
      <c r="L52" s="17"/>
      <c r="M52" s="5"/>
    </row>
    <row r="53" spans="4:13" x14ac:dyDescent="0.3">
      <c r="D53" s="13" t="s">
        <v>82</v>
      </c>
      <c r="E53" s="14">
        <v>3</v>
      </c>
      <c r="F53" s="14" t="s">
        <v>14</v>
      </c>
      <c r="G53" s="14"/>
      <c r="H53" s="14" t="s">
        <v>15</v>
      </c>
      <c r="I53" s="17"/>
      <c r="J53" s="17"/>
      <c r="K53" s="17"/>
      <c r="L53" s="17"/>
      <c r="M53" s="5"/>
    </row>
    <row r="54" spans="4:13" ht="15" thickBot="1" x14ac:dyDescent="0.35">
      <c r="D54" s="13" t="s">
        <v>23</v>
      </c>
      <c r="E54" s="14">
        <v>3</v>
      </c>
      <c r="F54" s="14" t="s">
        <v>24</v>
      </c>
      <c r="G54" s="14"/>
      <c r="H54" s="14" t="s">
        <v>15</v>
      </c>
      <c r="I54" s="17"/>
      <c r="J54" s="17"/>
      <c r="K54" s="17"/>
      <c r="L54" s="17"/>
      <c r="M54" s="5"/>
    </row>
    <row r="55" spans="4:13" ht="15" thickBot="1" x14ac:dyDescent="0.35">
      <c r="I55" s="25" t="s">
        <v>66</v>
      </c>
      <c r="J55" s="26"/>
      <c r="K55" s="26"/>
      <c r="L55" s="27"/>
      <c r="M55" s="16"/>
    </row>
  </sheetData>
  <mergeCells count="16">
    <mergeCell ref="I43:L43"/>
    <mergeCell ref="E45:I45"/>
    <mergeCell ref="J45:M45"/>
    <mergeCell ref="I55:L55"/>
    <mergeCell ref="I18:L18"/>
    <mergeCell ref="E20:I20"/>
    <mergeCell ref="J20:M20"/>
    <mergeCell ref="I31:L31"/>
    <mergeCell ref="E33:I33"/>
    <mergeCell ref="J33:M33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8056-3C70-4DF9-89BC-91B6D516ABCD}">
  <dimension ref="C1:O5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56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85</v>
      </c>
      <c r="E11" s="9">
        <v>1</v>
      </c>
      <c r="F11" s="9">
        <v>9</v>
      </c>
      <c r="G11" s="10"/>
      <c r="H11" s="11" t="s">
        <v>32</v>
      </c>
      <c r="I11" s="5"/>
      <c r="J11" s="5"/>
      <c r="K11" s="5"/>
      <c r="L11" s="5"/>
      <c r="M11" s="5"/>
    </row>
    <row r="12" spans="3:15" x14ac:dyDescent="0.3">
      <c r="D12" s="12"/>
      <c r="E12" s="9">
        <v>3</v>
      </c>
      <c r="F12" s="9">
        <v>9</v>
      </c>
      <c r="G12" s="10"/>
      <c r="H12" s="11" t="s">
        <v>31</v>
      </c>
      <c r="I12" s="5" t="s">
        <v>6</v>
      </c>
      <c r="J12" s="5"/>
      <c r="K12" s="5"/>
      <c r="L12" s="5"/>
      <c r="M12" s="5"/>
    </row>
    <row r="13" spans="3:15" x14ac:dyDescent="0.3">
      <c r="D13" s="8" t="s">
        <v>83</v>
      </c>
      <c r="E13" s="9">
        <v>1</v>
      </c>
      <c r="F13" s="9">
        <v>7</v>
      </c>
      <c r="G13" s="10">
        <v>0.6</v>
      </c>
      <c r="H13" s="11">
        <f>ROUND(($G$6*G13)/2.5,0)*2.5</f>
        <v>60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5</v>
      </c>
      <c r="G14" s="10">
        <v>0.7</v>
      </c>
      <c r="H14" s="11">
        <f>ROUND(($G$6*G14)/2.5,0)*2.5</f>
        <v>70</v>
      </c>
      <c r="I14" s="5"/>
      <c r="J14" s="5"/>
      <c r="K14" s="5"/>
      <c r="L14" s="5"/>
      <c r="M14" s="5"/>
    </row>
    <row r="15" spans="3:15" x14ac:dyDescent="0.3">
      <c r="D15" s="8"/>
      <c r="E15" s="9">
        <v>2</v>
      </c>
      <c r="F15" s="9">
        <v>6</v>
      </c>
      <c r="G15" s="10">
        <v>0.78</v>
      </c>
      <c r="H15" s="11">
        <f>ROUND(($G$6*G15)/2.5,0)*2.5</f>
        <v>77.5</v>
      </c>
      <c r="I15" s="5" t="s">
        <v>6</v>
      </c>
      <c r="J15" s="5"/>
      <c r="K15" s="5"/>
      <c r="L15" s="5"/>
      <c r="M15" s="5"/>
    </row>
    <row r="16" spans="3:15" x14ac:dyDescent="0.3">
      <c r="D16" s="13" t="s">
        <v>87</v>
      </c>
      <c r="E16" s="14">
        <v>4</v>
      </c>
      <c r="F16" s="20" t="s">
        <v>19</v>
      </c>
      <c r="G16" s="15"/>
      <c r="H16" s="14" t="s">
        <v>7</v>
      </c>
      <c r="I16" s="5"/>
      <c r="J16" s="5"/>
      <c r="K16" s="5"/>
      <c r="L16" s="5"/>
      <c r="M16" s="5"/>
    </row>
    <row r="17" spans="3:15" ht="15" thickBot="1" x14ac:dyDescent="0.35">
      <c r="D17" s="13" t="s">
        <v>18</v>
      </c>
      <c r="E17" s="14">
        <v>3</v>
      </c>
      <c r="F17" s="14" t="s">
        <v>14</v>
      </c>
      <c r="G17" s="15"/>
      <c r="H17" s="14" t="s">
        <v>22</v>
      </c>
      <c r="I17" s="5"/>
      <c r="J17" s="5"/>
      <c r="K17" s="5"/>
      <c r="L17" s="5"/>
      <c r="M17" s="5"/>
    </row>
    <row r="18" spans="3:15" ht="15" thickBot="1" x14ac:dyDescent="0.35">
      <c r="I18" s="25" t="s">
        <v>66</v>
      </c>
      <c r="J18" s="26"/>
      <c r="K18" s="26"/>
      <c r="L18" s="27"/>
      <c r="M18" s="16"/>
    </row>
    <row r="19" spans="3:15" x14ac:dyDescent="0.3">
      <c r="I19" s="3"/>
      <c r="J19" s="3"/>
      <c r="K19" s="3"/>
      <c r="L19" s="3"/>
      <c r="M19" s="3"/>
    </row>
    <row r="20" spans="3:15" ht="18" x14ac:dyDescent="0.35">
      <c r="C20" s="6" t="s">
        <v>11</v>
      </c>
      <c r="E20" s="28" t="s">
        <v>67</v>
      </c>
      <c r="F20" s="28"/>
      <c r="G20" s="28"/>
      <c r="H20" s="28"/>
      <c r="I20" s="28"/>
      <c r="J20" s="29" t="s">
        <v>68</v>
      </c>
      <c r="K20" s="29"/>
      <c r="L20" s="29"/>
      <c r="M20" s="29"/>
    </row>
    <row r="21" spans="3:15" x14ac:dyDescent="0.3">
      <c r="E21" s="23" t="s">
        <v>84</v>
      </c>
      <c r="F21" s="23" t="s">
        <v>3</v>
      </c>
      <c r="G21" s="23" t="s">
        <v>4</v>
      </c>
      <c r="H21" s="23" t="s">
        <v>69</v>
      </c>
      <c r="I21" s="23" t="s">
        <v>5</v>
      </c>
      <c r="J21" s="24" t="s">
        <v>84</v>
      </c>
      <c r="K21" s="24" t="s">
        <v>3</v>
      </c>
      <c r="L21" s="24" t="s">
        <v>69</v>
      </c>
      <c r="M21" s="24" t="s">
        <v>5</v>
      </c>
      <c r="O21" s="7" t="s">
        <v>71</v>
      </c>
    </row>
    <row r="22" spans="3:15" x14ac:dyDescent="0.3">
      <c r="D22" s="8" t="s">
        <v>74</v>
      </c>
      <c r="E22" s="9">
        <v>1</v>
      </c>
      <c r="F22" s="9">
        <v>5</v>
      </c>
      <c r="G22" s="10"/>
      <c r="H22" s="11" t="s">
        <v>32</v>
      </c>
      <c r="I22" s="5"/>
      <c r="J22" s="5"/>
      <c r="K22" s="5"/>
      <c r="L22" s="5"/>
      <c r="M22" s="5"/>
    </row>
    <row r="23" spans="3:15" x14ac:dyDescent="0.3">
      <c r="D23" s="12" t="s">
        <v>86</v>
      </c>
      <c r="E23" s="9">
        <v>3</v>
      </c>
      <c r="F23" s="9">
        <v>5</v>
      </c>
      <c r="G23" s="10"/>
      <c r="H23" s="11" t="s">
        <v>31</v>
      </c>
      <c r="I23" s="5" t="s">
        <v>6</v>
      </c>
      <c r="J23" s="5"/>
      <c r="K23" s="5"/>
      <c r="L23" s="5"/>
      <c r="M23" s="5"/>
    </row>
    <row r="24" spans="3:15" x14ac:dyDescent="0.3">
      <c r="D24" s="8"/>
      <c r="E24" s="9">
        <v>1</v>
      </c>
      <c r="F24" s="9">
        <v>8</v>
      </c>
      <c r="G24" s="10"/>
      <c r="H24" s="11" t="s">
        <v>31</v>
      </c>
      <c r="I24" s="5" t="s">
        <v>6</v>
      </c>
      <c r="J24" s="5"/>
      <c r="K24" s="5"/>
      <c r="L24" s="5"/>
      <c r="M24" s="5"/>
    </row>
    <row r="25" spans="3:15" x14ac:dyDescent="0.3">
      <c r="D25" s="8" t="s">
        <v>27</v>
      </c>
      <c r="E25" s="9">
        <v>1</v>
      </c>
      <c r="F25" s="9" t="s">
        <v>28</v>
      </c>
      <c r="G25" s="10"/>
      <c r="H25" s="11" t="s">
        <v>38</v>
      </c>
      <c r="I25" s="5" t="s">
        <v>44</v>
      </c>
      <c r="J25" s="5"/>
      <c r="K25" s="5"/>
      <c r="L25" s="5"/>
      <c r="M25" s="5"/>
    </row>
    <row r="26" spans="3:15" x14ac:dyDescent="0.3">
      <c r="D26" s="8"/>
      <c r="E26" s="9">
        <v>3</v>
      </c>
      <c r="F26" s="9" t="s">
        <v>28</v>
      </c>
      <c r="G26" s="10"/>
      <c r="H26" s="11" t="s">
        <v>8</v>
      </c>
      <c r="I26" s="5" t="s">
        <v>6</v>
      </c>
      <c r="J26" s="5"/>
      <c r="K26" s="5"/>
      <c r="L26" s="5"/>
      <c r="M26" s="5"/>
    </row>
    <row r="27" spans="3:15" x14ac:dyDescent="0.3">
      <c r="D27" s="13" t="s">
        <v>13</v>
      </c>
      <c r="E27" s="14">
        <v>4</v>
      </c>
      <c r="F27" s="14" t="s">
        <v>14</v>
      </c>
      <c r="G27" s="15"/>
      <c r="H27" s="14" t="s">
        <v>8</v>
      </c>
      <c r="I27" s="5"/>
      <c r="J27" s="5"/>
      <c r="K27" s="5"/>
      <c r="L27" s="5"/>
      <c r="M27" s="5"/>
    </row>
    <row r="28" spans="3:15" x14ac:dyDescent="0.3">
      <c r="D28" s="13" t="s">
        <v>75</v>
      </c>
      <c r="E28" s="14">
        <v>2</v>
      </c>
      <c r="F28" s="14" t="s">
        <v>10</v>
      </c>
      <c r="G28" s="15"/>
      <c r="H28" s="14" t="s">
        <v>8</v>
      </c>
      <c r="I28" s="5"/>
      <c r="J28" s="5"/>
      <c r="K28" s="5"/>
      <c r="L28" s="5"/>
      <c r="M28" s="5"/>
    </row>
    <row r="29" spans="3:15" x14ac:dyDescent="0.3">
      <c r="D29" s="13" t="s">
        <v>23</v>
      </c>
      <c r="E29" s="14">
        <v>3</v>
      </c>
      <c r="F29" s="14" t="s">
        <v>24</v>
      </c>
      <c r="G29" s="15"/>
      <c r="H29" s="14" t="s">
        <v>15</v>
      </c>
      <c r="I29" s="5"/>
      <c r="J29" s="5"/>
      <c r="K29" s="5"/>
      <c r="L29" s="5"/>
      <c r="M29" s="5"/>
    </row>
    <row r="30" spans="3:15" ht="15" thickBot="1" x14ac:dyDescent="0.35">
      <c r="D30" s="13" t="s">
        <v>76</v>
      </c>
      <c r="E30" s="14">
        <v>2</v>
      </c>
      <c r="F30" s="14" t="s">
        <v>14</v>
      </c>
      <c r="G30" s="15"/>
      <c r="H30" s="14" t="s">
        <v>15</v>
      </c>
      <c r="I30" s="5"/>
      <c r="J30" s="5"/>
      <c r="K30" s="5"/>
      <c r="L30" s="5"/>
      <c r="M30" s="5"/>
    </row>
    <row r="31" spans="3:15" ht="15" thickBot="1" x14ac:dyDescent="0.35">
      <c r="I31" s="25" t="s">
        <v>66</v>
      </c>
      <c r="J31" s="26"/>
      <c r="K31" s="26"/>
      <c r="L31" s="27"/>
      <c r="M31" s="16"/>
    </row>
    <row r="32" spans="3:15" x14ac:dyDescent="0.3">
      <c r="I32" s="3"/>
      <c r="J32" s="3"/>
      <c r="K32" s="3"/>
      <c r="L32" s="3"/>
      <c r="M32" s="3"/>
    </row>
    <row r="33" spans="3:15" ht="18" x14ac:dyDescent="0.35">
      <c r="C33" s="6" t="s">
        <v>16</v>
      </c>
      <c r="E33" s="28" t="s">
        <v>67</v>
      </c>
      <c r="F33" s="28"/>
      <c r="G33" s="28"/>
      <c r="H33" s="28"/>
      <c r="I33" s="28"/>
      <c r="J33" s="29" t="s">
        <v>68</v>
      </c>
      <c r="K33" s="29"/>
      <c r="L33" s="29"/>
      <c r="M33" s="29"/>
    </row>
    <row r="34" spans="3:15" x14ac:dyDescent="0.3">
      <c r="E34" s="23" t="s">
        <v>84</v>
      </c>
      <c r="F34" s="23" t="s">
        <v>3</v>
      </c>
      <c r="G34" s="23" t="s">
        <v>4</v>
      </c>
      <c r="H34" s="23" t="s">
        <v>69</v>
      </c>
      <c r="I34" s="23" t="s">
        <v>5</v>
      </c>
      <c r="J34" s="24" t="s">
        <v>84</v>
      </c>
      <c r="K34" s="24" t="s">
        <v>3</v>
      </c>
      <c r="L34" s="24" t="s">
        <v>69</v>
      </c>
      <c r="M34" s="24" t="s">
        <v>5</v>
      </c>
      <c r="O34" s="7" t="s">
        <v>71</v>
      </c>
    </row>
    <row r="35" spans="3:15" x14ac:dyDescent="0.3">
      <c r="D35" s="8" t="s">
        <v>77</v>
      </c>
      <c r="E35" s="9">
        <v>1</v>
      </c>
      <c r="F35" s="9">
        <v>6</v>
      </c>
      <c r="G35" s="10">
        <v>0.6</v>
      </c>
      <c r="H35" s="11">
        <f>ROUND(($G$5*G35)/2.5,0)*2.5</f>
        <v>60</v>
      </c>
      <c r="I35" s="5"/>
      <c r="J35" s="5"/>
      <c r="K35" s="5"/>
      <c r="L35" s="5"/>
      <c r="M35" s="5"/>
    </row>
    <row r="36" spans="3:15" x14ac:dyDescent="0.3">
      <c r="D36" s="8"/>
      <c r="E36" s="9">
        <v>1</v>
      </c>
      <c r="F36" s="9">
        <v>6</v>
      </c>
      <c r="G36" s="10">
        <v>0.7</v>
      </c>
      <c r="H36" s="11">
        <f>ROUND(($G$5*G36)/2.5,0)*2.5</f>
        <v>70</v>
      </c>
      <c r="I36" s="5"/>
      <c r="J36" s="5"/>
      <c r="K36" s="5"/>
      <c r="L36" s="5"/>
      <c r="M36" s="5"/>
    </row>
    <row r="37" spans="3:15" x14ac:dyDescent="0.3">
      <c r="D37" s="8"/>
      <c r="E37" s="9">
        <v>3</v>
      </c>
      <c r="F37" s="9">
        <v>6</v>
      </c>
      <c r="G37" s="10">
        <v>0.77500000000000002</v>
      </c>
      <c r="H37" s="11">
        <f>ROUND(($G$5*G37)/2.5,0)*2.5</f>
        <v>77.5</v>
      </c>
      <c r="I37" s="5" t="s">
        <v>6</v>
      </c>
      <c r="J37" s="5"/>
      <c r="K37" s="5"/>
      <c r="L37" s="5"/>
      <c r="M37" s="5"/>
    </row>
    <row r="38" spans="3:15" x14ac:dyDescent="0.3">
      <c r="D38" s="8"/>
      <c r="E38" s="9">
        <v>2</v>
      </c>
      <c r="F38" s="9">
        <v>6</v>
      </c>
      <c r="G38" s="10">
        <v>0.75</v>
      </c>
      <c r="H38" s="11">
        <f>ROUND(($G$5*G38)/2.5,0)*2.5</f>
        <v>75</v>
      </c>
      <c r="I38" s="5" t="s">
        <v>17</v>
      </c>
      <c r="J38" s="5"/>
      <c r="K38" s="5"/>
      <c r="L38" s="5"/>
      <c r="M38" s="5"/>
    </row>
    <row r="39" spans="3:15" x14ac:dyDescent="0.3">
      <c r="D39" s="13" t="s">
        <v>87</v>
      </c>
      <c r="E39" s="14">
        <v>5</v>
      </c>
      <c r="F39" s="14" t="s">
        <v>33</v>
      </c>
      <c r="G39" s="15"/>
      <c r="H39" s="14" t="s">
        <v>7</v>
      </c>
      <c r="I39" s="5"/>
      <c r="J39" s="5"/>
      <c r="K39" s="5"/>
      <c r="L39" s="5"/>
      <c r="M39" s="5"/>
    </row>
    <row r="40" spans="3:15" x14ac:dyDescent="0.3">
      <c r="D40" s="13" t="s">
        <v>78</v>
      </c>
      <c r="E40" s="14">
        <v>3</v>
      </c>
      <c r="F40" s="14" t="s">
        <v>34</v>
      </c>
      <c r="G40" s="15"/>
      <c r="H40" s="14" t="s">
        <v>8</v>
      </c>
      <c r="I40" s="5"/>
      <c r="J40" s="5"/>
      <c r="K40" s="5"/>
      <c r="L40" s="5"/>
      <c r="M40" s="5"/>
    </row>
    <row r="41" spans="3:15" x14ac:dyDescent="0.3">
      <c r="D41" s="13" t="s">
        <v>18</v>
      </c>
      <c r="E41" s="14">
        <v>2</v>
      </c>
      <c r="F41" s="14" t="s">
        <v>10</v>
      </c>
      <c r="G41" s="14"/>
      <c r="H41" s="14" t="s">
        <v>22</v>
      </c>
      <c r="I41" s="17"/>
      <c r="J41" s="17"/>
      <c r="K41" s="17"/>
      <c r="L41" s="17"/>
      <c r="M41" s="5"/>
    </row>
    <row r="42" spans="3:15" ht="15" thickBot="1" x14ac:dyDescent="0.35">
      <c r="D42" s="13" t="s">
        <v>9</v>
      </c>
      <c r="E42" s="14">
        <v>3</v>
      </c>
      <c r="F42" s="14" t="s">
        <v>10</v>
      </c>
      <c r="G42" s="15"/>
      <c r="H42" s="14" t="s">
        <v>8</v>
      </c>
      <c r="I42" s="5"/>
      <c r="J42" s="5"/>
      <c r="K42" s="5"/>
      <c r="L42" s="5"/>
      <c r="M42" s="5"/>
    </row>
    <row r="43" spans="3:15" ht="15" thickBot="1" x14ac:dyDescent="0.35">
      <c r="I43" s="25" t="s">
        <v>66</v>
      </c>
      <c r="J43" s="26"/>
      <c r="K43" s="26"/>
      <c r="L43" s="27"/>
      <c r="M43" s="16"/>
    </row>
    <row r="45" spans="3:15" ht="18" x14ac:dyDescent="0.35">
      <c r="C45" s="6" t="s">
        <v>20</v>
      </c>
      <c r="E45" s="28" t="s">
        <v>67</v>
      </c>
      <c r="F45" s="28"/>
      <c r="G45" s="28"/>
      <c r="H45" s="28"/>
      <c r="I45" s="28"/>
      <c r="J45" s="29" t="s">
        <v>68</v>
      </c>
      <c r="K45" s="29"/>
      <c r="L45" s="29"/>
      <c r="M45" s="29"/>
    </row>
    <row r="46" spans="3:15" x14ac:dyDescent="0.3">
      <c r="E46" s="23" t="s">
        <v>84</v>
      </c>
      <c r="F46" s="23" t="s">
        <v>3</v>
      </c>
      <c r="G46" s="23" t="s">
        <v>4</v>
      </c>
      <c r="H46" s="23" t="s">
        <v>69</v>
      </c>
      <c r="I46" s="23" t="s">
        <v>5</v>
      </c>
      <c r="J46" s="24" t="s">
        <v>84</v>
      </c>
      <c r="K46" s="24" t="s">
        <v>3</v>
      </c>
      <c r="L46" s="24" t="s">
        <v>69</v>
      </c>
      <c r="M46" s="24" t="s">
        <v>5</v>
      </c>
      <c r="O46" s="7" t="s">
        <v>71</v>
      </c>
    </row>
    <row r="47" spans="3:15" x14ac:dyDescent="0.3">
      <c r="D47" s="8" t="s">
        <v>79</v>
      </c>
      <c r="E47" s="19">
        <v>1</v>
      </c>
      <c r="F47" s="19">
        <v>7</v>
      </c>
      <c r="G47" s="10"/>
      <c r="H47" s="11" t="s">
        <v>40</v>
      </c>
      <c r="I47" s="5" t="s">
        <v>12</v>
      </c>
      <c r="J47" s="5"/>
      <c r="K47" s="5"/>
      <c r="L47" s="5"/>
      <c r="M47" s="5"/>
    </row>
    <row r="48" spans="3:15" x14ac:dyDescent="0.3">
      <c r="D48" s="12" t="s">
        <v>86</v>
      </c>
      <c r="E48" s="19">
        <v>2</v>
      </c>
      <c r="F48" s="19">
        <v>7</v>
      </c>
      <c r="G48" s="10"/>
      <c r="H48" s="11" t="s">
        <v>39</v>
      </c>
      <c r="I48" s="5" t="s">
        <v>41</v>
      </c>
      <c r="J48" s="5"/>
      <c r="K48" s="5"/>
      <c r="L48" s="5"/>
      <c r="M48" s="5"/>
    </row>
    <row r="49" spans="4:13" x14ac:dyDescent="0.3">
      <c r="D49" s="18" t="s">
        <v>80</v>
      </c>
      <c r="E49" s="19">
        <v>1</v>
      </c>
      <c r="F49" s="19">
        <v>4</v>
      </c>
      <c r="G49" s="10"/>
      <c r="H49" s="11" t="s">
        <v>26</v>
      </c>
      <c r="I49" s="5"/>
      <c r="J49" s="5"/>
      <c r="K49" s="5"/>
      <c r="L49" s="5"/>
      <c r="M49" s="5"/>
    </row>
    <row r="50" spans="4:13" x14ac:dyDescent="0.3">
      <c r="D50" s="18"/>
      <c r="E50" s="19">
        <v>3</v>
      </c>
      <c r="F50" s="19">
        <v>4</v>
      </c>
      <c r="G50" s="10"/>
      <c r="H50" s="11" t="s">
        <v>25</v>
      </c>
      <c r="I50" s="17" t="s">
        <v>21</v>
      </c>
      <c r="J50" s="5"/>
      <c r="K50" s="5"/>
      <c r="L50" s="5"/>
      <c r="M50" s="5"/>
    </row>
    <row r="51" spans="4:13" x14ac:dyDescent="0.3">
      <c r="D51" s="13" t="s">
        <v>81</v>
      </c>
      <c r="E51" s="14">
        <v>4</v>
      </c>
      <c r="F51" s="14" t="s">
        <v>33</v>
      </c>
      <c r="G51" s="15"/>
      <c r="H51" s="14" t="s">
        <v>8</v>
      </c>
      <c r="I51" s="5"/>
      <c r="J51" s="5"/>
      <c r="K51" s="5"/>
      <c r="L51" s="5"/>
      <c r="M51" s="5"/>
    </row>
    <row r="52" spans="4:13" x14ac:dyDescent="0.3">
      <c r="D52" s="13" t="s">
        <v>35</v>
      </c>
      <c r="E52" s="14">
        <v>2</v>
      </c>
      <c r="F52" s="14" t="s">
        <v>36</v>
      </c>
      <c r="G52" s="14"/>
      <c r="H52" s="14" t="s">
        <v>8</v>
      </c>
      <c r="I52" s="17"/>
      <c r="J52" s="17"/>
      <c r="K52" s="17"/>
      <c r="L52" s="17"/>
      <c r="M52" s="5"/>
    </row>
    <row r="53" spans="4:13" x14ac:dyDescent="0.3">
      <c r="D53" s="13" t="s">
        <v>82</v>
      </c>
      <c r="E53" s="14">
        <v>3</v>
      </c>
      <c r="F53" s="14" t="s">
        <v>14</v>
      </c>
      <c r="G53" s="14"/>
      <c r="H53" s="14" t="s">
        <v>15</v>
      </c>
      <c r="I53" s="17"/>
      <c r="J53" s="17"/>
      <c r="K53" s="17"/>
      <c r="L53" s="17"/>
      <c r="M53" s="5"/>
    </row>
    <row r="54" spans="4:13" ht="15" thickBot="1" x14ac:dyDescent="0.35">
      <c r="D54" s="13" t="s">
        <v>23</v>
      </c>
      <c r="E54" s="14">
        <v>3</v>
      </c>
      <c r="F54" s="14" t="s">
        <v>24</v>
      </c>
      <c r="G54" s="14"/>
      <c r="H54" s="14" t="s">
        <v>15</v>
      </c>
      <c r="I54" s="17"/>
      <c r="J54" s="17"/>
      <c r="K54" s="17"/>
      <c r="L54" s="17"/>
      <c r="M54" s="5"/>
    </row>
    <row r="55" spans="4:13" ht="15" thickBot="1" x14ac:dyDescent="0.35">
      <c r="I55" s="25" t="s">
        <v>66</v>
      </c>
      <c r="J55" s="26"/>
      <c r="K55" s="26"/>
      <c r="L55" s="27"/>
      <c r="M55" s="16"/>
    </row>
  </sheetData>
  <mergeCells count="16">
    <mergeCell ref="I43:L43"/>
    <mergeCell ref="E45:I45"/>
    <mergeCell ref="J45:M45"/>
    <mergeCell ref="I55:L55"/>
    <mergeCell ref="I18:L18"/>
    <mergeCell ref="E20:I20"/>
    <mergeCell ref="J20:M20"/>
    <mergeCell ref="I31:L31"/>
    <mergeCell ref="E33:I33"/>
    <mergeCell ref="J33:M33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71B3-4A61-4A3F-A2E8-92C12AC3D77D}">
  <dimension ref="C1:O5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57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85</v>
      </c>
      <c r="E11" s="9">
        <v>1</v>
      </c>
      <c r="F11" s="9">
        <v>9</v>
      </c>
      <c r="G11" s="10"/>
      <c r="H11" s="11" t="s">
        <v>32</v>
      </c>
      <c r="I11" s="5"/>
      <c r="J11" s="5"/>
      <c r="K11" s="5"/>
      <c r="L11" s="5"/>
      <c r="M11" s="5"/>
    </row>
    <row r="12" spans="3:15" x14ac:dyDescent="0.3">
      <c r="D12" s="12"/>
      <c r="E12" s="9">
        <v>3</v>
      </c>
      <c r="F12" s="9">
        <v>9</v>
      </c>
      <c r="G12" s="10"/>
      <c r="H12" s="11" t="s">
        <v>39</v>
      </c>
      <c r="I12" s="5" t="s">
        <v>41</v>
      </c>
      <c r="J12" s="5"/>
      <c r="K12" s="5"/>
      <c r="L12" s="5"/>
      <c r="M12" s="5"/>
    </row>
    <row r="13" spans="3:15" x14ac:dyDescent="0.3">
      <c r="D13" s="8" t="s">
        <v>83</v>
      </c>
      <c r="E13" s="9">
        <v>1</v>
      </c>
      <c r="F13" s="9">
        <v>7</v>
      </c>
      <c r="G13" s="10">
        <v>0.625</v>
      </c>
      <c r="H13" s="11">
        <f>ROUND(($G$6*G13)/2.5,0)*2.5</f>
        <v>62.5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5</v>
      </c>
      <c r="G14" s="10">
        <v>0.72499999999999998</v>
      </c>
      <c r="H14" s="11">
        <f>ROUND(($G$6*G14)/2.5,0)*2.5</f>
        <v>72.5</v>
      </c>
      <c r="I14" s="5"/>
      <c r="J14" s="5"/>
      <c r="K14" s="5"/>
      <c r="L14" s="5"/>
      <c r="M14" s="5"/>
    </row>
    <row r="15" spans="3:15" x14ac:dyDescent="0.3">
      <c r="D15" s="8"/>
      <c r="E15" s="9">
        <v>2</v>
      </c>
      <c r="F15" s="9">
        <v>6</v>
      </c>
      <c r="G15" s="10">
        <v>0.79</v>
      </c>
      <c r="H15" s="11">
        <f>ROUND(($G$6*G15)/2.5,0)*2.5</f>
        <v>80</v>
      </c>
      <c r="I15" s="5" t="s">
        <v>41</v>
      </c>
      <c r="J15" s="5"/>
      <c r="K15" s="5"/>
      <c r="L15" s="5"/>
      <c r="M15" s="5"/>
    </row>
    <row r="16" spans="3:15" x14ac:dyDescent="0.3">
      <c r="D16" s="13" t="s">
        <v>87</v>
      </c>
      <c r="E16" s="14">
        <v>5</v>
      </c>
      <c r="F16" s="20" t="s">
        <v>19</v>
      </c>
      <c r="G16" s="15"/>
      <c r="H16" s="14" t="s">
        <v>7</v>
      </c>
      <c r="I16" s="5"/>
      <c r="J16" s="5"/>
      <c r="K16" s="5"/>
      <c r="L16" s="5"/>
      <c r="M16" s="5"/>
    </row>
    <row r="17" spans="3:15" ht="15" thickBot="1" x14ac:dyDescent="0.35">
      <c r="D17" s="13" t="s">
        <v>18</v>
      </c>
      <c r="E17" s="14">
        <v>3</v>
      </c>
      <c r="F17" s="14" t="s">
        <v>14</v>
      </c>
      <c r="G17" s="15"/>
      <c r="H17" s="14" t="s">
        <v>22</v>
      </c>
      <c r="I17" s="5"/>
      <c r="J17" s="5"/>
      <c r="K17" s="5"/>
      <c r="L17" s="5"/>
      <c r="M17" s="5"/>
    </row>
    <row r="18" spans="3:15" ht="15" thickBot="1" x14ac:dyDescent="0.35">
      <c r="I18" s="25" t="s">
        <v>66</v>
      </c>
      <c r="J18" s="26"/>
      <c r="K18" s="26"/>
      <c r="L18" s="27"/>
      <c r="M18" s="16"/>
    </row>
    <row r="19" spans="3:15" x14ac:dyDescent="0.3">
      <c r="I19" s="3"/>
      <c r="J19" s="3"/>
      <c r="K19" s="3"/>
      <c r="L19" s="3"/>
      <c r="M19" s="3"/>
    </row>
    <row r="20" spans="3:15" ht="18" x14ac:dyDescent="0.35">
      <c r="C20" s="6" t="s">
        <v>11</v>
      </c>
      <c r="E20" s="28" t="s">
        <v>67</v>
      </c>
      <c r="F20" s="28"/>
      <c r="G20" s="28"/>
      <c r="H20" s="28"/>
      <c r="I20" s="28"/>
      <c r="J20" s="29" t="s">
        <v>68</v>
      </c>
      <c r="K20" s="29"/>
      <c r="L20" s="29"/>
      <c r="M20" s="29"/>
    </row>
    <row r="21" spans="3:15" x14ac:dyDescent="0.3">
      <c r="E21" s="23" t="s">
        <v>84</v>
      </c>
      <c r="F21" s="23" t="s">
        <v>3</v>
      </c>
      <c r="G21" s="23" t="s">
        <v>4</v>
      </c>
      <c r="H21" s="23" t="s">
        <v>69</v>
      </c>
      <c r="I21" s="23" t="s">
        <v>5</v>
      </c>
      <c r="J21" s="24" t="s">
        <v>84</v>
      </c>
      <c r="K21" s="24" t="s">
        <v>3</v>
      </c>
      <c r="L21" s="24" t="s">
        <v>69</v>
      </c>
      <c r="M21" s="24" t="s">
        <v>5</v>
      </c>
      <c r="O21" s="7" t="s">
        <v>71</v>
      </c>
    </row>
    <row r="22" spans="3:15" x14ac:dyDescent="0.3">
      <c r="D22" s="8" t="s">
        <v>74</v>
      </c>
      <c r="E22" s="9">
        <v>1</v>
      </c>
      <c r="F22" s="9">
        <v>5</v>
      </c>
      <c r="G22" s="10"/>
      <c r="H22" s="11" t="s">
        <v>32</v>
      </c>
      <c r="I22" s="5"/>
      <c r="J22" s="5"/>
      <c r="K22" s="5"/>
      <c r="L22" s="5"/>
      <c r="M22" s="5"/>
    </row>
    <row r="23" spans="3:15" x14ac:dyDescent="0.3">
      <c r="D23" s="12" t="s">
        <v>86</v>
      </c>
      <c r="E23" s="9">
        <v>3</v>
      </c>
      <c r="F23" s="9">
        <v>5</v>
      </c>
      <c r="G23" s="10"/>
      <c r="H23" s="11" t="s">
        <v>31</v>
      </c>
      <c r="I23" s="5" t="s">
        <v>6</v>
      </c>
      <c r="J23" s="5"/>
      <c r="K23" s="5"/>
      <c r="L23" s="5"/>
      <c r="M23" s="5"/>
    </row>
    <row r="24" spans="3:15" x14ac:dyDescent="0.3">
      <c r="D24" s="8"/>
      <c r="E24" s="9">
        <v>1</v>
      </c>
      <c r="F24" s="9">
        <v>8</v>
      </c>
      <c r="G24" s="10"/>
      <c r="H24" s="11" t="s">
        <v>31</v>
      </c>
      <c r="I24" s="5" t="s">
        <v>6</v>
      </c>
      <c r="J24" s="5"/>
      <c r="K24" s="5"/>
      <c r="L24" s="5"/>
      <c r="M24" s="5"/>
    </row>
    <row r="25" spans="3:15" x14ac:dyDescent="0.3">
      <c r="D25" s="8" t="s">
        <v>27</v>
      </c>
      <c r="E25" s="9">
        <v>1</v>
      </c>
      <c r="F25" s="9" t="s">
        <v>28</v>
      </c>
      <c r="G25" s="10"/>
      <c r="H25" s="11" t="s">
        <v>38</v>
      </c>
      <c r="I25" s="5" t="s">
        <v>44</v>
      </c>
      <c r="J25" s="5"/>
      <c r="K25" s="5"/>
      <c r="L25" s="5"/>
      <c r="M25" s="5"/>
    </row>
    <row r="26" spans="3:15" x14ac:dyDescent="0.3">
      <c r="D26" s="8"/>
      <c r="E26" s="9">
        <v>3</v>
      </c>
      <c r="F26" s="9" t="s">
        <v>28</v>
      </c>
      <c r="G26" s="10"/>
      <c r="H26" s="11" t="s">
        <v>8</v>
      </c>
      <c r="I26" s="5" t="s">
        <v>6</v>
      </c>
      <c r="J26" s="5"/>
      <c r="K26" s="5"/>
      <c r="L26" s="5"/>
      <c r="M26" s="5"/>
    </row>
    <row r="27" spans="3:15" x14ac:dyDescent="0.3">
      <c r="D27" s="13" t="s">
        <v>13</v>
      </c>
      <c r="E27" s="14">
        <v>4</v>
      </c>
      <c r="F27" s="14" t="s">
        <v>14</v>
      </c>
      <c r="G27" s="15"/>
      <c r="H27" s="14" t="s">
        <v>8</v>
      </c>
      <c r="I27" s="5"/>
      <c r="J27" s="5"/>
      <c r="K27" s="5"/>
      <c r="L27" s="5"/>
      <c r="M27" s="5"/>
    </row>
    <row r="28" spans="3:15" x14ac:dyDescent="0.3">
      <c r="D28" s="13" t="s">
        <v>75</v>
      </c>
      <c r="E28" s="14">
        <v>2</v>
      </c>
      <c r="F28" s="14" t="s">
        <v>10</v>
      </c>
      <c r="G28" s="15"/>
      <c r="H28" s="14" t="s">
        <v>8</v>
      </c>
      <c r="I28" s="5"/>
      <c r="J28" s="5"/>
      <c r="K28" s="5"/>
      <c r="L28" s="5"/>
      <c r="M28" s="5"/>
    </row>
    <row r="29" spans="3:15" x14ac:dyDescent="0.3">
      <c r="D29" s="13" t="s">
        <v>23</v>
      </c>
      <c r="E29" s="14">
        <v>3</v>
      </c>
      <c r="F29" s="14" t="s">
        <v>24</v>
      </c>
      <c r="G29" s="15"/>
      <c r="H29" s="14" t="s">
        <v>15</v>
      </c>
      <c r="I29" s="5"/>
      <c r="J29" s="5"/>
      <c r="K29" s="5"/>
      <c r="L29" s="5"/>
      <c r="M29" s="5"/>
    </row>
    <row r="30" spans="3:15" ht="15" thickBot="1" x14ac:dyDescent="0.35">
      <c r="D30" s="13" t="s">
        <v>76</v>
      </c>
      <c r="E30" s="14">
        <v>2</v>
      </c>
      <c r="F30" s="14" t="s">
        <v>14</v>
      </c>
      <c r="G30" s="15"/>
      <c r="H30" s="14" t="s">
        <v>15</v>
      </c>
      <c r="I30" s="5"/>
      <c r="J30" s="5"/>
      <c r="K30" s="5"/>
      <c r="L30" s="5"/>
      <c r="M30" s="5"/>
    </row>
    <row r="31" spans="3:15" ht="15" thickBot="1" x14ac:dyDescent="0.35">
      <c r="I31" s="25" t="s">
        <v>66</v>
      </c>
      <c r="J31" s="26"/>
      <c r="K31" s="26"/>
      <c r="L31" s="27"/>
      <c r="M31" s="16"/>
    </row>
    <row r="32" spans="3:15" x14ac:dyDescent="0.3">
      <c r="I32" s="3"/>
      <c r="J32" s="3"/>
      <c r="K32" s="3"/>
      <c r="L32" s="3"/>
      <c r="M32" s="3"/>
    </row>
    <row r="33" spans="3:15" ht="18" x14ac:dyDescent="0.35">
      <c r="C33" s="6" t="s">
        <v>16</v>
      </c>
      <c r="E33" s="28" t="s">
        <v>67</v>
      </c>
      <c r="F33" s="28"/>
      <c r="G33" s="28"/>
      <c r="H33" s="28"/>
      <c r="I33" s="28"/>
      <c r="J33" s="29" t="s">
        <v>68</v>
      </c>
      <c r="K33" s="29"/>
      <c r="L33" s="29"/>
      <c r="M33" s="29"/>
    </row>
    <row r="34" spans="3:15" x14ac:dyDescent="0.3">
      <c r="E34" s="23" t="s">
        <v>84</v>
      </c>
      <c r="F34" s="23" t="s">
        <v>3</v>
      </c>
      <c r="G34" s="23" t="s">
        <v>4</v>
      </c>
      <c r="H34" s="23" t="s">
        <v>69</v>
      </c>
      <c r="I34" s="23" t="s">
        <v>5</v>
      </c>
      <c r="J34" s="24" t="s">
        <v>84</v>
      </c>
      <c r="K34" s="24" t="s">
        <v>3</v>
      </c>
      <c r="L34" s="24" t="s">
        <v>69</v>
      </c>
      <c r="M34" s="24" t="s">
        <v>5</v>
      </c>
      <c r="O34" s="7" t="s">
        <v>71</v>
      </c>
    </row>
    <row r="35" spans="3:15" x14ac:dyDescent="0.3">
      <c r="D35" s="8" t="s">
        <v>77</v>
      </c>
      <c r="E35" s="9">
        <v>1</v>
      </c>
      <c r="F35" s="9">
        <v>6</v>
      </c>
      <c r="G35" s="10">
        <v>0.6</v>
      </c>
      <c r="H35" s="11">
        <f>ROUND(($G$5*G35)/2.5,0)*2.5</f>
        <v>60</v>
      </c>
      <c r="I35" s="5"/>
      <c r="J35" s="5"/>
      <c r="K35" s="5"/>
      <c r="L35" s="5"/>
      <c r="M35" s="5"/>
    </row>
    <row r="36" spans="3:15" x14ac:dyDescent="0.3">
      <c r="D36" s="8"/>
      <c r="E36" s="9">
        <v>1</v>
      </c>
      <c r="F36" s="9">
        <v>6</v>
      </c>
      <c r="G36" s="10">
        <v>0.7</v>
      </c>
      <c r="H36" s="11">
        <f>ROUND(($G$5*G36)/2.5,0)*2.5</f>
        <v>70</v>
      </c>
      <c r="I36" s="5"/>
      <c r="J36" s="5"/>
      <c r="K36" s="5"/>
      <c r="L36" s="5"/>
      <c r="M36" s="5"/>
    </row>
    <row r="37" spans="3:15" x14ac:dyDescent="0.3">
      <c r="D37" s="8"/>
      <c r="E37" s="9">
        <v>2</v>
      </c>
      <c r="F37" s="9">
        <v>6</v>
      </c>
      <c r="G37" s="10">
        <v>0.78500000000000003</v>
      </c>
      <c r="H37" s="11">
        <f>ROUND(($G$5*G37)/2.5,0)*2.5</f>
        <v>77.5</v>
      </c>
      <c r="I37" s="5" t="s">
        <v>41</v>
      </c>
      <c r="J37" s="5"/>
      <c r="K37" s="5"/>
      <c r="L37" s="5"/>
      <c r="M37" s="5"/>
    </row>
    <row r="38" spans="3:15" x14ac:dyDescent="0.3">
      <c r="D38" s="8"/>
      <c r="E38" s="9">
        <v>3</v>
      </c>
      <c r="F38" s="9">
        <v>6</v>
      </c>
      <c r="G38" s="10">
        <v>0.75</v>
      </c>
      <c r="H38" s="11">
        <f>ROUND(($G$5*G38)/2.5,0)*2.5</f>
        <v>75</v>
      </c>
      <c r="I38" s="5" t="s">
        <v>21</v>
      </c>
      <c r="J38" s="5"/>
      <c r="K38" s="5"/>
      <c r="L38" s="5"/>
      <c r="M38" s="5"/>
    </row>
    <row r="39" spans="3:15" x14ac:dyDescent="0.3">
      <c r="D39" s="13" t="s">
        <v>87</v>
      </c>
      <c r="E39" s="14">
        <v>5</v>
      </c>
      <c r="F39" s="14" t="s">
        <v>33</v>
      </c>
      <c r="G39" s="15"/>
      <c r="H39" s="14" t="s">
        <v>7</v>
      </c>
      <c r="I39" s="5"/>
      <c r="J39" s="5"/>
      <c r="K39" s="5"/>
      <c r="L39" s="5"/>
      <c r="M39" s="5"/>
    </row>
    <row r="40" spans="3:15" x14ac:dyDescent="0.3">
      <c r="D40" s="13" t="s">
        <v>78</v>
      </c>
      <c r="E40" s="14">
        <v>3</v>
      </c>
      <c r="F40" s="14" t="s">
        <v>34</v>
      </c>
      <c r="G40" s="15"/>
      <c r="H40" s="14" t="s">
        <v>8</v>
      </c>
      <c r="I40" s="5"/>
      <c r="J40" s="5"/>
      <c r="K40" s="5"/>
      <c r="L40" s="5"/>
      <c r="M40" s="5"/>
    </row>
    <row r="41" spans="3:15" x14ac:dyDescent="0.3">
      <c r="D41" s="13" t="s">
        <v>18</v>
      </c>
      <c r="E41" s="14">
        <v>2</v>
      </c>
      <c r="F41" s="14" t="s">
        <v>10</v>
      </c>
      <c r="G41" s="14"/>
      <c r="H41" s="14" t="s">
        <v>22</v>
      </c>
      <c r="I41" s="17"/>
      <c r="J41" s="17"/>
      <c r="K41" s="17"/>
      <c r="L41" s="17"/>
      <c r="M41" s="5"/>
    </row>
    <row r="42" spans="3:15" ht="15" thickBot="1" x14ac:dyDescent="0.35">
      <c r="D42" s="13" t="s">
        <v>9</v>
      </c>
      <c r="E42" s="14">
        <v>3</v>
      </c>
      <c r="F42" s="14" t="s">
        <v>10</v>
      </c>
      <c r="G42" s="15"/>
      <c r="H42" s="14" t="s">
        <v>8</v>
      </c>
      <c r="I42" s="5"/>
      <c r="J42" s="5"/>
      <c r="K42" s="5"/>
      <c r="L42" s="5"/>
      <c r="M42" s="5"/>
    </row>
    <row r="43" spans="3:15" ht="15" thickBot="1" x14ac:dyDescent="0.35">
      <c r="I43" s="25" t="s">
        <v>66</v>
      </c>
      <c r="J43" s="26"/>
      <c r="K43" s="26"/>
      <c r="L43" s="27"/>
      <c r="M43" s="16"/>
    </row>
    <row r="45" spans="3:15" ht="18" x14ac:dyDescent="0.35">
      <c r="C45" s="6" t="s">
        <v>20</v>
      </c>
      <c r="E45" s="28" t="s">
        <v>67</v>
      </c>
      <c r="F45" s="28"/>
      <c r="G45" s="28"/>
      <c r="H45" s="28"/>
      <c r="I45" s="28"/>
      <c r="J45" s="29" t="s">
        <v>68</v>
      </c>
      <c r="K45" s="29"/>
      <c r="L45" s="29"/>
      <c r="M45" s="29"/>
    </row>
    <row r="46" spans="3:15" x14ac:dyDescent="0.3">
      <c r="E46" s="23" t="s">
        <v>84</v>
      </c>
      <c r="F46" s="23" t="s">
        <v>3</v>
      </c>
      <c r="G46" s="23" t="s">
        <v>4</v>
      </c>
      <c r="H46" s="23" t="s">
        <v>69</v>
      </c>
      <c r="I46" s="23" t="s">
        <v>5</v>
      </c>
      <c r="J46" s="24" t="s">
        <v>84</v>
      </c>
      <c r="K46" s="24" t="s">
        <v>3</v>
      </c>
      <c r="L46" s="24" t="s">
        <v>69</v>
      </c>
      <c r="M46" s="24" t="s">
        <v>5</v>
      </c>
      <c r="O46" s="7" t="s">
        <v>71</v>
      </c>
    </row>
    <row r="47" spans="3:15" x14ac:dyDescent="0.3">
      <c r="D47" s="8" t="s">
        <v>79</v>
      </c>
      <c r="E47" s="19">
        <v>1</v>
      </c>
      <c r="F47" s="19">
        <v>7</v>
      </c>
      <c r="G47" s="10"/>
      <c r="H47" s="11" t="s">
        <v>40</v>
      </c>
      <c r="I47" s="5" t="s">
        <v>12</v>
      </c>
      <c r="J47" s="5"/>
      <c r="K47" s="5"/>
      <c r="L47" s="5"/>
      <c r="M47" s="5"/>
    </row>
    <row r="48" spans="3:15" x14ac:dyDescent="0.3">
      <c r="D48" s="12" t="s">
        <v>86</v>
      </c>
      <c r="E48" s="19">
        <v>2</v>
      </c>
      <c r="F48" s="19">
        <v>7</v>
      </c>
      <c r="G48" s="10"/>
      <c r="H48" s="11" t="s">
        <v>39</v>
      </c>
      <c r="I48" s="5" t="s">
        <v>41</v>
      </c>
      <c r="J48" s="5"/>
      <c r="K48" s="5"/>
      <c r="L48" s="5"/>
      <c r="M48" s="5"/>
    </row>
    <row r="49" spans="4:13" x14ac:dyDescent="0.3">
      <c r="D49" s="18" t="s">
        <v>80</v>
      </c>
      <c r="E49" s="19">
        <v>1</v>
      </c>
      <c r="F49" s="19">
        <v>4</v>
      </c>
      <c r="G49" s="10"/>
      <c r="H49" s="11" t="s">
        <v>26</v>
      </c>
      <c r="I49" s="5"/>
      <c r="J49" s="5"/>
      <c r="K49" s="5"/>
      <c r="L49" s="5"/>
      <c r="M49" s="5"/>
    </row>
    <row r="50" spans="4:13" x14ac:dyDescent="0.3">
      <c r="D50" s="18"/>
      <c r="E50" s="19">
        <v>3</v>
      </c>
      <c r="F50" s="19">
        <v>4</v>
      </c>
      <c r="G50" s="10"/>
      <c r="H50" s="11" t="s">
        <v>25</v>
      </c>
      <c r="I50" s="17" t="s">
        <v>21</v>
      </c>
      <c r="J50" s="5"/>
      <c r="K50" s="5"/>
      <c r="L50" s="5"/>
      <c r="M50" s="5"/>
    </row>
    <row r="51" spans="4:13" x14ac:dyDescent="0.3">
      <c r="D51" s="13" t="s">
        <v>81</v>
      </c>
      <c r="E51" s="14">
        <v>4</v>
      </c>
      <c r="F51" s="14" t="s">
        <v>33</v>
      </c>
      <c r="G51" s="15"/>
      <c r="H51" s="14" t="s">
        <v>8</v>
      </c>
      <c r="I51" s="5"/>
      <c r="J51" s="5"/>
      <c r="K51" s="5"/>
      <c r="L51" s="5"/>
      <c r="M51" s="5"/>
    </row>
    <row r="52" spans="4:13" x14ac:dyDescent="0.3">
      <c r="D52" s="13" t="s">
        <v>35</v>
      </c>
      <c r="E52" s="14">
        <v>2</v>
      </c>
      <c r="F52" s="14" t="s">
        <v>36</v>
      </c>
      <c r="G52" s="14"/>
      <c r="H52" s="14" t="s">
        <v>8</v>
      </c>
      <c r="I52" s="17"/>
      <c r="J52" s="17"/>
      <c r="K52" s="17"/>
      <c r="L52" s="17"/>
      <c r="M52" s="5"/>
    </row>
    <row r="53" spans="4:13" x14ac:dyDescent="0.3">
      <c r="D53" s="13" t="s">
        <v>82</v>
      </c>
      <c r="E53" s="14">
        <v>3</v>
      </c>
      <c r="F53" s="14" t="s">
        <v>14</v>
      </c>
      <c r="G53" s="14"/>
      <c r="H53" s="14" t="s">
        <v>15</v>
      </c>
      <c r="I53" s="17"/>
      <c r="J53" s="17"/>
      <c r="K53" s="17"/>
      <c r="L53" s="17"/>
      <c r="M53" s="5"/>
    </row>
    <row r="54" spans="4:13" ht="15" thickBot="1" x14ac:dyDescent="0.35">
      <c r="D54" s="13" t="s">
        <v>23</v>
      </c>
      <c r="E54" s="14">
        <v>3</v>
      </c>
      <c r="F54" s="14" t="s">
        <v>24</v>
      </c>
      <c r="G54" s="14"/>
      <c r="H54" s="14" t="s">
        <v>15</v>
      </c>
      <c r="I54" s="17"/>
      <c r="J54" s="17"/>
      <c r="K54" s="17"/>
      <c r="L54" s="17"/>
      <c r="M54" s="5"/>
    </row>
    <row r="55" spans="4:13" ht="15" thickBot="1" x14ac:dyDescent="0.35">
      <c r="I55" s="25" t="s">
        <v>66</v>
      </c>
      <c r="J55" s="26"/>
      <c r="K55" s="26"/>
      <c r="L55" s="27"/>
      <c r="M55" s="16"/>
    </row>
  </sheetData>
  <mergeCells count="16">
    <mergeCell ref="I43:L43"/>
    <mergeCell ref="E45:I45"/>
    <mergeCell ref="J45:M45"/>
    <mergeCell ref="I55:L55"/>
    <mergeCell ref="I18:L18"/>
    <mergeCell ref="E20:I20"/>
    <mergeCell ref="J20:M20"/>
    <mergeCell ref="I31:L31"/>
    <mergeCell ref="E33:I33"/>
    <mergeCell ref="J33:M33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B8AA-523D-479F-BF17-D8CE4A69CB8A}">
  <dimension ref="C1:O5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58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85</v>
      </c>
      <c r="E11" s="9">
        <v>1</v>
      </c>
      <c r="F11" s="9">
        <v>9</v>
      </c>
      <c r="G11" s="10"/>
      <c r="H11" s="11" t="s">
        <v>30</v>
      </c>
      <c r="I11" s="5">
        <v>4</v>
      </c>
      <c r="J11" s="5"/>
      <c r="K11" s="5"/>
      <c r="L11" s="5"/>
      <c r="M11" s="5"/>
    </row>
    <row r="12" spans="3:15" x14ac:dyDescent="0.3">
      <c r="D12" s="12"/>
      <c r="E12" s="9">
        <v>3</v>
      </c>
      <c r="F12" s="9">
        <v>9</v>
      </c>
      <c r="G12" s="10"/>
      <c r="H12" s="11" t="s">
        <v>42</v>
      </c>
      <c r="I12" s="5">
        <v>2</v>
      </c>
      <c r="J12" s="5"/>
      <c r="K12" s="5"/>
      <c r="L12" s="5"/>
      <c r="M12" s="5"/>
    </row>
    <row r="13" spans="3:15" x14ac:dyDescent="0.3">
      <c r="D13" s="8" t="s">
        <v>83</v>
      </c>
      <c r="E13" s="9">
        <v>1</v>
      </c>
      <c r="F13" s="9">
        <v>7</v>
      </c>
      <c r="G13" s="10">
        <v>0.65</v>
      </c>
      <c r="H13" s="11">
        <f>ROUND(($G$6*G13)/2.5,0)*2.5</f>
        <v>65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5</v>
      </c>
      <c r="G14" s="10">
        <v>0.72499999999999998</v>
      </c>
      <c r="H14" s="11">
        <f>ROUND(($G$6*G14)/2.5,0)*2.5</f>
        <v>72.5</v>
      </c>
      <c r="I14" s="5"/>
      <c r="J14" s="5"/>
      <c r="K14" s="5"/>
      <c r="L14" s="5"/>
      <c r="M14" s="5"/>
    </row>
    <row r="15" spans="3:15" x14ac:dyDescent="0.3">
      <c r="D15" s="8"/>
      <c r="E15" s="9">
        <v>1</v>
      </c>
      <c r="F15" s="9">
        <v>6</v>
      </c>
      <c r="G15" s="10">
        <v>0.8</v>
      </c>
      <c r="H15" s="11">
        <f>ROUND(($G$6*G15)/2.5,0)*2.5</f>
        <v>80</v>
      </c>
      <c r="I15" s="5">
        <v>2</v>
      </c>
      <c r="J15" s="5"/>
      <c r="K15" s="5"/>
      <c r="L15" s="5"/>
      <c r="M15" s="5"/>
    </row>
    <row r="16" spans="3:15" x14ac:dyDescent="0.3">
      <c r="D16" s="8"/>
      <c r="E16" s="9">
        <v>1</v>
      </c>
      <c r="F16" s="9">
        <v>6</v>
      </c>
      <c r="G16" s="10">
        <v>0.77500000000000002</v>
      </c>
      <c r="H16" s="11">
        <f>ROUND(($G$6*G16)/2.5,0)*2.5</f>
        <v>77.5</v>
      </c>
      <c r="I16" s="5">
        <v>3</v>
      </c>
      <c r="J16" s="5"/>
      <c r="K16" s="5"/>
      <c r="L16" s="5"/>
      <c r="M16" s="5"/>
    </row>
    <row r="17" spans="3:15" x14ac:dyDescent="0.3">
      <c r="D17" s="13" t="s">
        <v>87</v>
      </c>
      <c r="E17" s="14">
        <v>5</v>
      </c>
      <c r="F17" s="20" t="s">
        <v>19</v>
      </c>
      <c r="G17" s="15"/>
      <c r="H17" s="14" t="s">
        <v>7</v>
      </c>
      <c r="I17" s="5"/>
      <c r="J17" s="5"/>
      <c r="K17" s="5"/>
      <c r="L17" s="5"/>
      <c r="M17" s="5"/>
    </row>
    <row r="18" spans="3:15" ht="15" thickBot="1" x14ac:dyDescent="0.35">
      <c r="D18" s="13" t="s">
        <v>18</v>
      </c>
      <c r="E18" s="14">
        <v>3</v>
      </c>
      <c r="F18" s="14" t="s">
        <v>14</v>
      </c>
      <c r="G18" s="15"/>
      <c r="H18" s="14" t="s">
        <v>22</v>
      </c>
      <c r="I18" s="5"/>
      <c r="J18" s="5"/>
      <c r="K18" s="5"/>
      <c r="L18" s="5"/>
      <c r="M18" s="5"/>
    </row>
    <row r="19" spans="3:15" ht="15" thickBot="1" x14ac:dyDescent="0.35">
      <c r="I19" s="25" t="s">
        <v>66</v>
      </c>
      <c r="J19" s="26"/>
      <c r="K19" s="26"/>
      <c r="L19" s="27"/>
      <c r="M19" s="16"/>
    </row>
    <row r="20" spans="3:15" x14ac:dyDescent="0.3">
      <c r="I20" s="3"/>
      <c r="J20" s="3"/>
      <c r="K20" s="3"/>
      <c r="L20" s="3"/>
      <c r="M20" s="3"/>
    </row>
    <row r="21" spans="3:15" ht="18" x14ac:dyDescent="0.35">
      <c r="C21" s="6" t="s">
        <v>11</v>
      </c>
      <c r="E21" s="28" t="s">
        <v>67</v>
      </c>
      <c r="F21" s="28"/>
      <c r="G21" s="28"/>
      <c r="H21" s="28"/>
      <c r="I21" s="28"/>
      <c r="J21" s="29" t="s">
        <v>68</v>
      </c>
      <c r="K21" s="29"/>
      <c r="L21" s="29"/>
      <c r="M21" s="29"/>
    </row>
    <row r="22" spans="3:15" x14ac:dyDescent="0.3">
      <c r="E22" s="23" t="s">
        <v>84</v>
      </c>
      <c r="F22" s="23" t="s">
        <v>3</v>
      </c>
      <c r="G22" s="23" t="s">
        <v>4</v>
      </c>
      <c r="H22" s="23" t="s">
        <v>69</v>
      </c>
      <c r="I22" s="23" t="s">
        <v>5</v>
      </c>
      <c r="J22" s="24" t="s">
        <v>84</v>
      </c>
      <c r="K22" s="24" t="s">
        <v>3</v>
      </c>
      <c r="L22" s="24" t="s">
        <v>69</v>
      </c>
      <c r="M22" s="24" t="s">
        <v>5</v>
      </c>
      <c r="O22" s="7" t="s">
        <v>71</v>
      </c>
    </row>
    <row r="23" spans="3:15" x14ac:dyDescent="0.3">
      <c r="D23" s="8" t="s">
        <v>74</v>
      </c>
      <c r="E23" s="9">
        <v>1</v>
      </c>
      <c r="F23" s="9">
        <v>5</v>
      </c>
      <c r="G23" s="10"/>
      <c r="H23" s="11" t="s">
        <v>30</v>
      </c>
      <c r="I23" s="5">
        <v>4</v>
      </c>
      <c r="J23" s="5"/>
      <c r="K23" s="5"/>
      <c r="L23" s="5"/>
      <c r="M23" s="5"/>
    </row>
    <row r="24" spans="3:15" x14ac:dyDescent="0.3">
      <c r="D24" s="12" t="s">
        <v>86</v>
      </c>
      <c r="E24" s="9">
        <v>3</v>
      </c>
      <c r="F24" s="9">
        <v>5</v>
      </c>
      <c r="G24" s="10"/>
      <c r="H24" s="11" t="s">
        <v>42</v>
      </c>
      <c r="I24" s="5">
        <v>2</v>
      </c>
      <c r="J24" s="5"/>
      <c r="K24" s="5"/>
      <c r="L24" s="5"/>
      <c r="M24" s="5"/>
    </row>
    <row r="25" spans="3:15" x14ac:dyDescent="0.3">
      <c r="D25" s="8"/>
      <c r="E25" s="9">
        <v>1</v>
      </c>
      <c r="F25" s="9">
        <v>8</v>
      </c>
      <c r="G25" s="10"/>
      <c r="H25" s="11" t="s">
        <v>42</v>
      </c>
      <c r="I25" s="5">
        <v>2</v>
      </c>
      <c r="J25" s="5"/>
      <c r="K25" s="5"/>
      <c r="L25" s="5"/>
      <c r="M25" s="5"/>
    </row>
    <row r="26" spans="3:15" x14ac:dyDescent="0.3">
      <c r="D26" s="8" t="s">
        <v>27</v>
      </c>
      <c r="E26" s="9">
        <v>1</v>
      </c>
      <c r="F26" s="9" t="s">
        <v>28</v>
      </c>
      <c r="G26" s="10"/>
      <c r="H26" s="11" t="s">
        <v>38</v>
      </c>
      <c r="I26" s="5" t="s">
        <v>44</v>
      </c>
      <c r="J26" s="5"/>
      <c r="K26" s="5"/>
      <c r="L26" s="5"/>
      <c r="M26" s="5"/>
    </row>
    <row r="27" spans="3:15" x14ac:dyDescent="0.3">
      <c r="D27" s="8"/>
      <c r="E27" s="9">
        <v>3</v>
      </c>
      <c r="F27" s="9" t="s">
        <v>28</v>
      </c>
      <c r="G27" s="10"/>
      <c r="H27" s="11" t="s">
        <v>8</v>
      </c>
      <c r="I27" s="5" t="s">
        <v>6</v>
      </c>
      <c r="J27" s="5"/>
      <c r="K27" s="5"/>
      <c r="L27" s="5"/>
      <c r="M27" s="5"/>
    </row>
    <row r="28" spans="3:15" x14ac:dyDescent="0.3">
      <c r="D28" s="13" t="s">
        <v>13</v>
      </c>
      <c r="E28" s="14">
        <v>4</v>
      </c>
      <c r="F28" s="14" t="s">
        <v>14</v>
      </c>
      <c r="G28" s="15"/>
      <c r="H28" s="14" t="s">
        <v>8</v>
      </c>
      <c r="I28" s="5"/>
      <c r="J28" s="5"/>
      <c r="K28" s="5"/>
      <c r="L28" s="5"/>
      <c r="M28" s="5"/>
    </row>
    <row r="29" spans="3:15" x14ac:dyDescent="0.3">
      <c r="D29" s="13" t="s">
        <v>75</v>
      </c>
      <c r="E29" s="14">
        <v>2</v>
      </c>
      <c r="F29" s="14" t="s">
        <v>10</v>
      </c>
      <c r="G29" s="15"/>
      <c r="H29" s="14" t="s">
        <v>8</v>
      </c>
      <c r="I29" s="5"/>
      <c r="J29" s="5"/>
      <c r="K29" s="5"/>
      <c r="L29" s="5"/>
      <c r="M29" s="5"/>
    </row>
    <row r="30" spans="3:15" x14ac:dyDescent="0.3">
      <c r="D30" s="13" t="s">
        <v>23</v>
      </c>
      <c r="E30" s="14">
        <v>3</v>
      </c>
      <c r="F30" s="14" t="s">
        <v>24</v>
      </c>
      <c r="G30" s="15"/>
      <c r="H30" s="14" t="s">
        <v>15</v>
      </c>
      <c r="I30" s="5"/>
      <c r="J30" s="5"/>
      <c r="K30" s="5"/>
      <c r="L30" s="5"/>
      <c r="M30" s="5"/>
    </row>
    <row r="31" spans="3:15" ht="15" thickBot="1" x14ac:dyDescent="0.35">
      <c r="D31" s="13" t="s">
        <v>76</v>
      </c>
      <c r="E31" s="14">
        <v>2</v>
      </c>
      <c r="F31" s="14" t="s">
        <v>14</v>
      </c>
      <c r="G31" s="15"/>
      <c r="H31" s="14" t="s">
        <v>15</v>
      </c>
      <c r="I31" s="5"/>
      <c r="J31" s="5"/>
      <c r="K31" s="5"/>
      <c r="L31" s="5"/>
      <c r="M31" s="5"/>
    </row>
    <row r="32" spans="3:15" ht="15" thickBot="1" x14ac:dyDescent="0.35">
      <c r="I32" s="25" t="s">
        <v>66</v>
      </c>
      <c r="J32" s="26"/>
      <c r="K32" s="26"/>
      <c r="L32" s="27"/>
      <c r="M32" s="16"/>
    </row>
    <row r="33" spans="3:15" x14ac:dyDescent="0.3">
      <c r="I33" s="3"/>
      <c r="J33" s="3"/>
      <c r="K33" s="3"/>
      <c r="L33" s="3"/>
      <c r="M33" s="3"/>
    </row>
    <row r="34" spans="3:15" ht="18" x14ac:dyDescent="0.35">
      <c r="C34" s="6" t="s">
        <v>16</v>
      </c>
      <c r="E34" s="28" t="s">
        <v>67</v>
      </c>
      <c r="F34" s="28"/>
      <c r="G34" s="28"/>
      <c r="H34" s="28"/>
      <c r="I34" s="28"/>
      <c r="J34" s="29" t="s">
        <v>68</v>
      </c>
      <c r="K34" s="29"/>
      <c r="L34" s="29"/>
      <c r="M34" s="29"/>
    </row>
    <row r="35" spans="3:15" x14ac:dyDescent="0.3">
      <c r="E35" s="23" t="s">
        <v>84</v>
      </c>
      <c r="F35" s="23" t="s">
        <v>3</v>
      </c>
      <c r="G35" s="23" t="s">
        <v>4</v>
      </c>
      <c r="H35" s="23" t="s">
        <v>69</v>
      </c>
      <c r="I35" s="23" t="s">
        <v>5</v>
      </c>
      <c r="J35" s="24" t="s">
        <v>84</v>
      </c>
      <c r="K35" s="24" t="s">
        <v>3</v>
      </c>
      <c r="L35" s="24" t="s">
        <v>69</v>
      </c>
      <c r="M35" s="24" t="s">
        <v>5</v>
      </c>
      <c r="O35" s="7" t="s">
        <v>71</v>
      </c>
    </row>
    <row r="36" spans="3:15" x14ac:dyDescent="0.3">
      <c r="D36" s="8" t="s">
        <v>77</v>
      </c>
      <c r="E36" s="9">
        <v>1</v>
      </c>
      <c r="F36" s="9">
        <v>5</v>
      </c>
      <c r="G36" s="10">
        <v>0.65</v>
      </c>
      <c r="H36" s="11">
        <f>ROUND(($G$5*G36)/2.5,0)*2.5</f>
        <v>65</v>
      </c>
      <c r="I36" s="5"/>
      <c r="J36" s="5"/>
      <c r="K36" s="5"/>
      <c r="L36" s="5"/>
      <c r="M36" s="5"/>
    </row>
    <row r="37" spans="3:15" x14ac:dyDescent="0.3">
      <c r="D37" s="8"/>
      <c r="E37" s="9">
        <v>1</v>
      </c>
      <c r="F37" s="9">
        <v>4</v>
      </c>
      <c r="G37" s="10">
        <v>0.72499999999999998</v>
      </c>
      <c r="H37" s="11">
        <f>ROUND(($G$5*G37)/2.5,0)*2.5</f>
        <v>72.5</v>
      </c>
      <c r="I37" s="5"/>
      <c r="J37" s="5"/>
      <c r="K37" s="5"/>
      <c r="L37" s="5"/>
      <c r="M37" s="5"/>
    </row>
    <row r="38" spans="3:15" x14ac:dyDescent="0.3">
      <c r="D38" s="8"/>
      <c r="E38" s="9">
        <v>2</v>
      </c>
      <c r="F38" s="9">
        <v>6</v>
      </c>
      <c r="G38" s="10">
        <v>0.8</v>
      </c>
      <c r="H38" s="11">
        <f>ROUND(($G$5*G38)/2.5,0)*2.5</f>
        <v>80</v>
      </c>
      <c r="I38" s="5" t="s">
        <v>43</v>
      </c>
      <c r="J38" s="5"/>
      <c r="K38" s="5"/>
      <c r="L38" s="5"/>
      <c r="M38" s="5"/>
    </row>
    <row r="39" spans="3:15" x14ac:dyDescent="0.3">
      <c r="D39" s="8"/>
      <c r="E39" s="9">
        <v>3</v>
      </c>
      <c r="F39" s="9">
        <v>6</v>
      </c>
      <c r="G39" s="10">
        <v>0.75</v>
      </c>
      <c r="H39" s="11">
        <f>ROUND(($G$5*G39)/2.5,0)*2.5</f>
        <v>75</v>
      </c>
      <c r="I39" s="5" t="s">
        <v>17</v>
      </c>
      <c r="J39" s="5"/>
      <c r="K39" s="5"/>
      <c r="L39" s="5"/>
      <c r="M39" s="5"/>
    </row>
    <row r="40" spans="3:15" x14ac:dyDescent="0.3">
      <c r="D40" s="13" t="s">
        <v>87</v>
      </c>
      <c r="E40" s="14">
        <v>5</v>
      </c>
      <c r="F40" s="14" t="s">
        <v>33</v>
      </c>
      <c r="G40" s="15"/>
      <c r="H40" s="14" t="s">
        <v>7</v>
      </c>
      <c r="I40" s="5"/>
      <c r="J40" s="5"/>
      <c r="K40" s="5"/>
      <c r="L40" s="5"/>
      <c r="M40" s="5"/>
    </row>
    <row r="41" spans="3:15" x14ac:dyDescent="0.3">
      <c r="D41" s="13" t="s">
        <v>78</v>
      </c>
      <c r="E41" s="14">
        <v>3</v>
      </c>
      <c r="F41" s="14" t="s">
        <v>34</v>
      </c>
      <c r="G41" s="15"/>
      <c r="H41" s="14" t="s">
        <v>8</v>
      </c>
      <c r="I41" s="5"/>
      <c r="J41" s="5"/>
      <c r="K41" s="5"/>
      <c r="L41" s="5"/>
      <c r="M41" s="5"/>
    </row>
    <row r="42" spans="3:15" x14ac:dyDescent="0.3">
      <c r="D42" s="13" t="s">
        <v>18</v>
      </c>
      <c r="E42" s="14">
        <v>2</v>
      </c>
      <c r="F42" s="14" t="s">
        <v>10</v>
      </c>
      <c r="G42" s="14"/>
      <c r="H42" s="14" t="s">
        <v>22</v>
      </c>
      <c r="I42" s="17"/>
      <c r="J42" s="17"/>
      <c r="K42" s="17"/>
      <c r="L42" s="17"/>
      <c r="M42" s="5"/>
    </row>
    <row r="43" spans="3:15" ht="15" thickBot="1" x14ac:dyDescent="0.35">
      <c r="D43" s="13" t="s">
        <v>9</v>
      </c>
      <c r="E43" s="14">
        <v>3</v>
      </c>
      <c r="F43" s="14" t="s">
        <v>10</v>
      </c>
      <c r="G43" s="15"/>
      <c r="H43" s="14" t="s">
        <v>8</v>
      </c>
      <c r="I43" s="5"/>
      <c r="J43" s="5"/>
      <c r="K43" s="5"/>
      <c r="L43" s="5"/>
      <c r="M43" s="5"/>
    </row>
    <row r="44" spans="3:15" ht="15" thickBot="1" x14ac:dyDescent="0.35">
      <c r="I44" s="25" t="s">
        <v>66</v>
      </c>
      <c r="J44" s="26"/>
      <c r="K44" s="26"/>
      <c r="L44" s="27"/>
      <c r="M44" s="16"/>
    </row>
    <row r="46" spans="3:15" ht="18" x14ac:dyDescent="0.35">
      <c r="C46" s="6" t="s">
        <v>20</v>
      </c>
      <c r="E46" s="28" t="s">
        <v>67</v>
      </c>
      <c r="F46" s="28"/>
      <c r="G46" s="28"/>
      <c r="H46" s="28"/>
      <c r="I46" s="28"/>
      <c r="J46" s="29" t="s">
        <v>68</v>
      </c>
      <c r="K46" s="29"/>
      <c r="L46" s="29"/>
      <c r="M46" s="29"/>
    </row>
    <row r="47" spans="3:15" x14ac:dyDescent="0.3">
      <c r="E47" s="23" t="s">
        <v>84</v>
      </c>
      <c r="F47" s="23" t="s">
        <v>3</v>
      </c>
      <c r="G47" s="23" t="s">
        <v>4</v>
      </c>
      <c r="H47" s="23" t="s">
        <v>69</v>
      </c>
      <c r="I47" s="23" t="s">
        <v>5</v>
      </c>
      <c r="J47" s="24" t="s">
        <v>84</v>
      </c>
      <c r="K47" s="24" t="s">
        <v>3</v>
      </c>
      <c r="L47" s="24" t="s">
        <v>69</v>
      </c>
      <c r="M47" s="24" t="s">
        <v>5</v>
      </c>
      <c r="O47" s="7" t="s">
        <v>71</v>
      </c>
    </row>
    <row r="48" spans="3:15" x14ac:dyDescent="0.3">
      <c r="D48" s="8" t="s">
        <v>79</v>
      </c>
      <c r="E48" s="19">
        <v>1</v>
      </c>
      <c r="F48" s="19">
        <v>7</v>
      </c>
      <c r="G48" s="10"/>
      <c r="H48" s="11" t="s">
        <v>40</v>
      </c>
      <c r="I48" s="5" t="s">
        <v>12</v>
      </c>
      <c r="J48" s="5"/>
      <c r="K48" s="5"/>
      <c r="L48" s="5"/>
      <c r="M48" s="5"/>
    </row>
    <row r="49" spans="4:13" x14ac:dyDescent="0.3">
      <c r="D49" s="12" t="s">
        <v>86</v>
      </c>
      <c r="E49" s="19">
        <v>3</v>
      </c>
      <c r="F49" s="19">
        <v>7</v>
      </c>
      <c r="G49" s="10"/>
      <c r="H49" s="11" t="s">
        <v>39</v>
      </c>
      <c r="I49" s="5" t="s">
        <v>41</v>
      </c>
      <c r="J49" s="5"/>
      <c r="K49" s="5"/>
      <c r="L49" s="5"/>
      <c r="M49" s="5"/>
    </row>
    <row r="50" spans="4:13" x14ac:dyDescent="0.3">
      <c r="D50" s="18" t="s">
        <v>80</v>
      </c>
      <c r="E50" s="19">
        <v>1</v>
      </c>
      <c r="F50" s="19">
        <v>4</v>
      </c>
      <c r="G50" s="10"/>
      <c r="H50" s="11" t="s">
        <v>40</v>
      </c>
      <c r="I50" s="5" t="s">
        <v>12</v>
      </c>
      <c r="J50" s="5"/>
      <c r="K50" s="5"/>
      <c r="L50" s="5"/>
      <c r="M50" s="5"/>
    </row>
    <row r="51" spans="4:13" x14ac:dyDescent="0.3">
      <c r="D51" s="18"/>
      <c r="E51" s="19">
        <v>3</v>
      </c>
      <c r="F51" s="19">
        <v>4</v>
      </c>
      <c r="G51" s="10"/>
      <c r="H51" s="11" t="s">
        <v>39</v>
      </c>
      <c r="I51" s="17" t="s">
        <v>41</v>
      </c>
      <c r="J51" s="5"/>
      <c r="K51" s="5"/>
      <c r="L51" s="5"/>
      <c r="M51" s="5"/>
    </row>
    <row r="52" spans="4:13" x14ac:dyDescent="0.3">
      <c r="D52" s="13" t="s">
        <v>81</v>
      </c>
      <c r="E52" s="14">
        <v>4</v>
      </c>
      <c r="F52" s="14" t="s">
        <v>33</v>
      </c>
      <c r="G52" s="15"/>
      <c r="H52" s="14" t="s">
        <v>8</v>
      </c>
      <c r="I52" s="5"/>
      <c r="J52" s="5"/>
      <c r="K52" s="5"/>
      <c r="L52" s="5"/>
      <c r="M52" s="5"/>
    </row>
    <row r="53" spans="4:13" x14ac:dyDescent="0.3">
      <c r="D53" s="13" t="s">
        <v>35</v>
      </c>
      <c r="E53" s="14">
        <v>2</v>
      </c>
      <c r="F53" s="14" t="s">
        <v>36</v>
      </c>
      <c r="G53" s="14"/>
      <c r="H53" s="14" t="s">
        <v>8</v>
      </c>
      <c r="I53" s="17"/>
      <c r="J53" s="17"/>
      <c r="K53" s="17"/>
      <c r="L53" s="17"/>
      <c r="M53" s="5"/>
    </row>
    <row r="54" spans="4:13" x14ac:dyDescent="0.3">
      <c r="D54" s="13" t="s">
        <v>82</v>
      </c>
      <c r="E54" s="14">
        <v>3</v>
      </c>
      <c r="F54" s="14" t="s">
        <v>14</v>
      </c>
      <c r="G54" s="14"/>
      <c r="H54" s="14" t="s">
        <v>15</v>
      </c>
      <c r="I54" s="17"/>
      <c r="J54" s="17"/>
      <c r="K54" s="17"/>
      <c r="L54" s="17"/>
      <c r="M54" s="5"/>
    </row>
    <row r="55" spans="4:13" ht="15" thickBot="1" x14ac:dyDescent="0.35">
      <c r="D55" s="13" t="s">
        <v>23</v>
      </c>
      <c r="E55" s="14">
        <v>3</v>
      </c>
      <c r="F55" s="14" t="s">
        <v>24</v>
      </c>
      <c r="G55" s="14"/>
      <c r="H55" s="14" t="s">
        <v>15</v>
      </c>
      <c r="I55" s="17"/>
      <c r="J55" s="17"/>
      <c r="K55" s="17"/>
      <c r="L55" s="17"/>
      <c r="M55" s="5"/>
    </row>
    <row r="56" spans="4:13" ht="15" thickBot="1" x14ac:dyDescent="0.35">
      <c r="I56" s="25" t="s">
        <v>66</v>
      </c>
      <c r="J56" s="26"/>
      <c r="K56" s="26"/>
      <c r="L56" s="27"/>
      <c r="M56" s="16"/>
    </row>
  </sheetData>
  <mergeCells count="16">
    <mergeCell ref="I44:L44"/>
    <mergeCell ref="E46:I46"/>
    <mergeCell ref="J46:M46"/>
    <mergeCell ref="I56:L56"/>
    <mergeCell ref="I19:L19"/>
    <mergeCell ref="E21:I21"/>
    <mergeCell ref="J21:M21"/>
    <mergeCell ref="I32:L32"/>
    <mergeCell ref="E34:I34"/>
    <mergeCell ref="J34:M34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FA33-4B9A-4D6D-BB31-396CEA466049}">
  <dimension ref="C1:O53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59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85</v>
      </c>
      <c r="E11" s="9">
        <v>1</v>
      </c>
      <c r="F11" s="9">
        <v>8</v>
      </c>
      <c r="G11" s="10"/>
      <c r="H11" s="11" t="s">
        <v>29</v>
      </c>
      <c r="I11" s="5"/>
      <c r="J11" s="5"/>
      <c r="K11" s="5"/>
      <c r="L11" s="5"/>
      <c r="M11" s="5"/>
    </row>
    <row r="12" spans="3:15" x14ac:dyDescent="0.3">
      <c r="D12" s="12"/>
      <c r="E12" s="9">
        <v>2</v>
      </c>
      <c r="F12" s="9">
        <v>8</v>
      </c>
      <c r="G12" s="10"/>
      <c r="H12" s="11" t="s">
        <v>30</v>
      </c>
      <c r="I12" s="5">
        <v>4</v>
      </c>
      <c r="J12" s="5"/>
      <c r="K12" s="5"/>
      <c r="L12" s="5"/>
      <c r="M12" s="5"/>
    </row>
    <row r="13" spans="3:15" x14ac:dyDescent="0.3">
      <c r="D13" s="8" t="s">
        <v>83</v>
      </c>
      <c r="E13" s="9">
        <v>1</v>
      </c>
      <c r="F13" s="9">
        <v>7</v>
      </c>
      <c r="G13" s="10">
        <v>0.625</v>
      </c>
      <c r="H13" s="11">
        <f>ROUND(($G$6*G13)/2.5,0)*2.5</f>
        <v>62.5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5</v>
      </c>
      <c r="G14" s="10">
        <v>0.7</v>
      </c>
      <c r="H14" s="11">
        <f>ROUND(($G$6*G14)/2.5,0)*2.5</f>
        <v>70</v>
      </c>
      <c r="I14" s="5"/>
      <c r="J14" s="5"/>
      <c r="K14" s="5"/>
      <c r="L14" s="5"/>
      <c r="M14" s="5"/>
    </row>
    <row r="15" spans="3:15" x14ac:dyDescent="0.3">
      <c r="D15" s="8"/>
      <c r="E15" s="9">
        <v>1</v>
      </c>
      <c r="F15" s="9">
        <v>6</v>
      </c>
      <c r="G15" s="10">
        <v>0.77500000000000002</v>
      </c>
      <c r="H15" s="11">
        <f>ROUND(($G$6*G15)/2.5,0)*2.5</f>
        <v>77.5</v>
      </c>
      <c r="I15" s="5">
        <v>3</v>
      </c>
      <c r="J15" s="5"/>
      <c r="K15" s="5"/>
      <c r="L15" s="5"/>
      <c r="M15" s="5"/>
    </row>
    <row r="16" spans="3:15" x14ac:dyDescent="0.3">
      <c r="D16" s="13" t="s">
        <v>87</v>
      </c>
      <c r="E16" s="14">
        <v>4</v>
      </c>
      <c r="F16" s="20" t="s">
        <v>19</v>
      </c>
      <c r="G16" s="15"/>
      <c r="H16" s="14" t="s">
        <v>7</v>
      </c>
      <c r="I16" s="5"/>
      <c r="J16" s="5"/>
      <c r="K16" s="5"/>
      <c r="L16" s="5"/>
      <c r="M16" s="5"/>
    </row>
    <row r="17" spans="3:15" ht="15" thickBot="1" x14ac:dyDescent="0.35">
      <c r="D17" s="13" t="s">
        <v>18</v>
      </c>
      <c r="E17" s="14">
        <v>2</v>
      </c>
      <c r="F17" s="14" t="s">
        <v>14</v>
      </c>
      <c r="G17" s="15"/>
      <c r="H17" s="14" t="s">
        <v>22</v>
      </c>
      <c r="I17" s="5"/>
      <c r="J17" s="5"/>
      <c r="K17" s="5"/>
      <c r="L17" s="5"/>
      <c r="M17" s="5"/>
    </row>
    <row r="18" spans="3:15" ht="15" thickBot="1" x14ac:dyDescent="0.35">
      <c r="I18" s="25" t="s">
        <v>66</v>
      </c>
      <c r="J18" s="26"/>
      <c r="K18" s="26"/>
      <c r="L18" s="27"/>
      <c r="M18" s="16"/>
    </row>
    <row r="19" spans="3:15" x14ac:dyDescent="0.3">
      <c r="I19" s="3"/>
      <c r="J19" s="3"/>
      <c r="K19" s="3"/>
      <c r="L19" s="3"/>
      <c r="M19" s="3"/>
    </row>
    <row r="20" spans="3:15" ht="18" x14ac:dyDescent="0.35">
      <c r="C20" s="6" t="s">
        <v>11</v>
      </c>
      <c r="E20" s="28" t="s">
        <v>67</v>
      </c>
      <c r="F20" s="28"/>
      <c r="G20" s="28"/>
      <c r="H20" s="28"/>
      <c r="I20" s="28"/>
      <c r="J20" s="29" t="s">
        <v>68</v>
      </c>
      <c r="K20" s="29"/>
      <c r="L20" s="29"/>
      <c r="M20" s="29"/>
    </row>
    <row r="21" spans="3:15" x14ac:dyDescent="0.3">
      <c r="E21" s="23" t="s">
        <v>84</v>
      </c>
      <c r="F21" s="23" t="s">
        <v>3</v>
      </c>
      <c r="G21" s="23" t="s">
        <v>4</v>
      </c>
      <c r="H21" s="23" t="s">
        <v>69</v>
      </c>
      <c r="I21" s="23" t="s">
        <v>5</v>
      </c>
      <c r="J21" s="24" t="s">
        <v>84</v>
      </c>
      <c r="K21" s="24" t="s">
        <v>3</v>
      </c>
      <c r="L21" s="24" t="s">
        <v>69</v>
      </c>
      <c r="M21" s="24" t="s">
        <v>5</v>
      </c>
      <c r="O21" s="7" t="s">
        <v>71</v>
      </c>
    </row>
    <row r="22" spans="3:15" x14ac:dyDescent="0.3">
      <c r="D22" s="8" t="s">
        <v>74</v>
      </c>
      <c r="E22" s="9">
        <v>1</v>
      </c>
      <c r="F22" s="9">
        <v>5</v>
      </c>
      <c r="G22" s="10"/>
      <c r="H22" s="11" t="s">
        <v>29</v>
      </c>
      <c r="I22" s="5"/>
      <c r="J22" s="5"/>
      <c r="K22" s="5"/>
      <c r="L22" s="5"/>
      <c r="M22" s="5"/>
    </row>
    <row r="23" spans="3:15" x14ac:dyDescent="0.3">
      <c r="D23" s="12" t="s">
        <v>86</v>
      </c>
      <c r="E23" s="9">
        <v>2</v>
      </c>
      <c r="F23" s="9">
        <v>5</v>
      </c>
      <c r="G23" s="10"/>
      <c r="H23" s="11" t="s">
        <v>30</v>
      </c>
      <c r="I23" s="5">
        <v>4</v>
      </c>
      <c r="J23" s="5"/>
      <c r="K23" s="5"/>
      <c r="L23" s="5"/>
      <c r="M23" s="5"/>
    </row>
    <row r="24" spans="3:15" x14ac:dyDescent="0.3">
      <c r="D24" s="8"/>
      <c r="E24" s="9">
        <v>1</v>
      </c>
      <c r="F24" s="9">
        <v>7</v>
      </c>
      <c r="G24" s="10"/>
      <c r="H24" s="11" t="s">
        <v>30</v>
      </c>
      <c r="I24" s="5">
        <v>4</v>
      </c>
      <c r="J24" s="5"/>
      <c r="K24" s="5"/>
      <c r="L24" s="5"/>
      <c r="M24" s="5"/>
    </row>
    <row r="25" spans="3:15" x14ac:dyDescent="0.3">
      <c r="D25" s="8" t="s">
        <v>27</v>
      </c>
      <c r="E25" s="9">
        <v>1</v>
      </c>
      <c r="F25" s="9" t="s">
        <v>45</v>
      </c>
      <c r="G25" s="10"/>
      <c r="H25" s="11" t="s">
        <v>29</v>
      </c>
      <c r="I25" s="5"/>
      <c r="J25" s="5"/>
      <c r="K25" s="5"/>
      <c r="L25" s="5"/>
      <c r="M25" s="5"/>
    </row>
    <row r="26" spans="3:15" x14ac:dyDescent="0.3">
      <c r="D26" s="8"/>
      <c r="E26" s="9">
        <v>2</v>
      </c>
      <c r="F26" s="9" t="s">
        <v>45</v>
      </c>
      <c r="G26" s="10"/>
      <c r="H26" s="11" t="s">
        <v>30</v>
      </c>
      <c r="I26" s="5">
        <v>4</v>
      </c>
      <c r="J26" s="5"/>
      <c r="K26" s="5"/>
      <c r="L26" s="5"/>
      <c r="M26" s="5"/>
    </row>
    <row r="27" spans="3:15" x14ac:dyDescent="0.3">
      <c r="D27" s="13" t="s">
        <v>13</v>
      </c>
      <c r="E27" s="14">
        <v>4</v>
      </c>
      <c r="F27" s="14" t="s">
        <v>14</v>
      </c>
      <c r="G27" s="15"/>
      <c r="H27" s="14" t="s">
        <v>8</v>
      </c>
      <c r="I27" s="5"/>
      <c r="J27" s="5"/>
      <c r="K27" s="5"/>
      <c r="L27" s="5"/>
      <c r="M27" s="5"/>
    </row>
    <row r="28" spans="3:15" x14ac:dyDescent="0.3">
      <c r="D28" s="13" t="s">
        <v>75</v>
      </c>
      <c r="E28" s="14">
        <v>2</v>
      </c>
      <c r="F28" s="14" t="s">
        <v>10</v>
      </c>
      <c r="G28" s="15"/>
      <c r="H28" s="14" t="s">
        <v>8</v>
      </c>
      <c r="I28" s="5"/>
      <c r="J28" s="5"/>
      <c r="K28" s="5"/>
      <c r="L28" s="5"/>
      <c r="M28" s="5"/>
    </row>
    <row r="29" spans="3:15" x14ac:dyDescent="0.3">
      <c r="D29" s="13" t="s">
        <v>23</v>
      </c>
      <c r="E29" s="14">
        <v>3</v>
      </c>
      <c r="F29" s="14" t="s">
        <v>24</v>
      </c>
      <c r="G29" s="15"/>
      <c r="H29" s="14" t="s">
        <v>15</v>
      </c>
      <c r="I29" s="5"/>
      <c r="J29" s="5"/>
      <c r="K29" s="5"/>
      <c r="L29" s="5"/>
      <c r="M29" s="5"/>
    </row>
    <row r="30" spans="3:15" ht="15" thickBot="1" x14ac:dyDescent="0.35">
      <c r="D30" s="13" t="s">
        <v>76</v>
      </c>
      <c r="E30" s="14">
        <v>2</v>
      </c>
      <c r="F30" s="14" t="s">
        <v>14</v>
      </c>
      <c r="G30" s="15"/>
      <c r="H30" s="14" t="s">
        <v>15</v>
      </c>
      <c r="I30" s="5"/>
      <c r="J30" s="5"/>
      <c r="K30" s="5"/>
      <c r="L30" s="5"/>
      <c r="M30" s="5"/>
    </row>
    <row r="31" spans="3:15" ht="15" thickBot="1" x14ac:dyDescent="0.35">
      <c r="I31" s="25" t="s">
        <v>66</v>
      </c>
      <c r="J31" s="26"/>
      <c r="K31" s="26"/>
      <c r="L31" s="27"/>
      <c r="M31" s="16"/>
    </row>
    <row r="32" spans="3:15" x14ac:dyDescent="0.3">
      <c r="I32" s="3"/>
      <c r="J32" s="3"/>
      <c r="K32" s="3"/>
      <c r="L32" s="3"/>
      <c r="M32" s="3"/>
    </row>
    <row r="33" spans="3:15" ht="18" x14ac:dyDescent="0.35">
      <c r="C33" s="6" t="s">
        <v>16</v>
      </c>
      <c r="E33" s="28" t="s">
        <v>67</v>
      </c>
      <c r="F33" s="28"/>
      <c r="G33" s="28"/>
      <c r="H33" s="28"/>
      <c r="I33" s="28"/>
      <c r="J33" s="29" t="s">
        <v>68</v>
      </c>
      <c r="K33" s="29"/>
      <c r="L33" s="29"/>
      <c r="M33" s="29"/>
    </row>
    <row r="34" spans="3:15" x14ac:dyDescent="0.3">
      <c r="E34" s="23" t="s">
        <v>84</v>
      </c>
      <c r="F34" s="23" t="s">
        <v>3</v>
      </c>
      <c r="G34" s="23" t="s">
        <v>4</v>
      </c>
      <c r="H34" s="23" t="s">
        <v>69</v>
      </c>
      <c r="I34" s="23" t="s">
        <v>5</v>
      </c>
      <c r="J34" s="24" t="s">
        <v>84</v>
      </c>
      <c r="K34" s="24" t="s">
        <v>3</v>
      </c>
      <c r="L34" s="24" t="s">
        <v>69</v>
      </c>
      <c r="M34" s="24" t="s">
        <v>5</v>
      </c>
      <c r="O34" s="7" t="s">
        <v>71</v>
      </c>
    </row>
    <row r="35" spans="3:15" x14ac:dyDescent="0.3">
      <c r="D35" s="8" t="s">
        <v>77</v>
      </c>
      <c r="E35" s="9">
        <v>1</v>
      </c>
      <c r="F35" s="9">
        <v>6</v>
      </c>
      <c r="G35" s="10">
        <v>0.625</v>
      </c>
      <c r="H35" s="11">
        <f>ROUND(($G$5*G35)/2.5,0)*2.5</f>
        <v>62.5</v>
      </c>
      <c r="I35" s="5"/>
      <c r="J35" s="5"/>
      <c r="K35" s="5"/>
      <c r="L35" s="5"/>
      <c r="M35" s="5"/>
    </row>
    <row r="36" spans="3:15" x14ac:dyDescent="0.3">
      <c r="D36" s="8"/>
      <c r="E36" s="9">
        <v>1</v>
      </c>
      <c r="F36" s="9">
        <v>4</v>
      </c>
      <c r="G36" s="10">
        <v>0.7</v>
      </c>
      <c r="H36" s="11">
        <f>ROUND(($G$5*G36)/2.5,0)*2.5</f>
        <v>70</v>
      </c>
      <c r="I36" s="5"/>
      <c r="J36" s="5"/>
      <c r="K36" s="5"/>
      <c r="L36" s="5"/>
      <c r="M36" s="5"/>
    </row>
    <row r="37" spans="3:15" x14ac:dyDescent="0.3">
      <c r="D37" s="8"/>
      <c r="E37" s="9">
        <v>3</v>
      </c>
      <c r="F37" s="9">
        <v>5</v>
      </c>
      <c r="G37" s="10">
        <v>0.75</v>
      </c>
      <c r="H37" s="11">
        <f>ROUND(($G$5*G37)/2.5,0)*2.5</f>
        <v>75</v>
      </c>
      <c r="I37" s="5" t="s">
        <v>44</v>
      </c>
      <c r="J37" s="5"/>
      <c r="K37" s="5"/>
      <c r="L37" s="5"/>
      <c r="M37" s="5"/>
    </row>
    <row r="38" spans="3:15" x14ac:dyDescent="0.3">
      <c r="D38" s="13" t="s">
        <v>87</v>
      </c>
      <c r="E38" s="14">
        <v>4</v>
      </c>
      <c r="F38" s="14" t="s">
        <v>33</v>
      </c>
      <c r="G38" s="15"/>
      <c r="H38" s="14" t="s">
        <v>7</v>
      </c>
      <c r="I38" s="5"/>
      <c r="J38" s="5"/>
      <c r="K38" s="5"/>
      <c r="L38" s="5"/>
      <c r="M38" s="5"/>
    </row>
    <row r="39" spans="3:15" x14ac:dyDescent="0.3">
      <c r="D39" s="13" t="s">
        <v>78</v>
      </c>
      <c r="E39" s="14">
        <v>2</v>
      </c>
      <c r="F39" s="14" t="s">
        <v>34</v>
      </c>
      <c r="G39" s="15"/>
      <c r="H39" s="14" t="s">
        <v>37</v>
      </c>
      <c r="I39" s="5"/>
      <c r="J39" s="5"/>
      <c r="K39" s="5"/>
      <c r="L39" s="5"/>
      <c r="M39" s="5"/>
    </row>
    <row r="40" spans="3:15" x14ac:dyDescent="0.3">
      <c r="D40" s="13" t="s">
        <v>18</v>
      </c>
      <c r="E40" s="14">
        <v>2</v>
      </c>
      <c r="F40" s="14" t="s">
        <v>10</v>
      </c>
      <c r="G40" s="14"/>
      <c r="H40" s="14" t="s">
        <v>22</v>
      </c>
      <c r="I40" s="17"/>
      <c r="J40" s="17"/>
      <c r="K40" s="17"/>
      <c r="L40" s="17"/>
      <c r="M40" s="5"/>
    </row>
    <row r="41" spans="3:15" ht="15" thickBot="1" x14ac:dyDescent="0.35">
      <c r="D41" s="13" t="s">
        <v>9</v>
      </c>
      <c r="E41" s="14">
        <v>3</v>
      </c>
      <c r="F41" s="14" t="s">
        <v>10</v>
      </c>
      <c r="G41" s="15"/>
      <c r="H41" s="14" t="s">
        <v>8</v>
      </c>
      <c r="I41" s="5"/>
      <c r="J41" s="5"/>
      <c r="K41" s="5"/>
      <c r="L41" s="5"/>
      <c r="M41" s="5"/>
    </row>
    <row r="42" spans="3:15" ht="15" thickBot="1" x14ac:dyDescent="0.35">
      <c r="I42" s="25" t="s">
        <v>66</v>
      </c>
      <c r="J42" s="26"/>
      <c r="K42" s="26"/>
      <c r="L42" s="27"/>
      <c r="M42" s="16"/>
    </row>
    <row r="44" spans="3:15" ht="18" x14ac:dyDescent="0.35">
      <c r="C44" s="6" t="s">
        <v>20</v>
      </c>
      <c r="E44" s="28" t="s">
        <v>67</v>
      </c>
      <c r="F44" s="28"/>
      <c r="G44" s="28"/>
      <c r="H44" s="28"/>
      <c r="I44" s="28"/>
      <c r="J44" s="29" t="s">
        <v>68</v>
      </c>
      <c r="K44" s="29"/>
      <c r="L44" s="29"/>
      <c r="M44" s="29"/>
    </row>
    <row r="45" spans="3:15" x14ac:dyDescent="0.3">
      <c r="E45" s="23" t="s">
        <v>84</v>
      </c>
      <c r="F45" s="23" t="s">
        <v>3</v>
      </c>
      <c r="G45" s="23" t="s">
        <v>4</v>
      </c>
      <c r="H45" s="23" t="s">
        <v>69</v>
      </c>
      <c r="I45" s="23" t="s">
        <v>5</v>
      </c>
      <c r="J45" s="24" t="s">
        <v>84</v>
      </c>
      <c r="K45" s="24" t="s">
        <v>3</v>
      </c>
      <c r="L45" s="24" t="s">
        <v>69</v>
      </c>
      <c r="M45" s="24" t="s">
        <v>5</v>
      </c>
      <c r="O45" s="7" t="s">
        <v>71</v>
      </c>
    </row>
    <row r="46" spans="3:15" x14ac:dyDescent="0.3">
      <c r="D46" s="8" t="s">
        <v>79</v>
      </c>
      <c r="E46" s="19">
        <v>1</v>
      </c>
      <c r="F46" s="19">
        <v>6</v>
      </c>
      <c r="G46" s="10"/>
      <c r="H46" s="11" t="s">
        <v>72</v>
      </c>
      <c r="I46" s="5"/>
      <c r="J46" s="5"/>
      <c r="K46" s="5"/>
      <c r="L46" s="5"/>
      <c r="M46" s="5"/>
    </row>
    <row r="47" spans="3:15" x14ac:dyDescent="0.3">
      <c r="D47" s="12" t="s">
        <v>86</v>
      </c>
      <c r="E47" s="19">
        <v>1</v>
      </c>
      <c r="F47" s="19">
        <v>6</v>
      </c>
      <c r="G47" s="10"/>
      <c r="H47" s="11" t="s">
        <v>40</v>
      </c>
      <c r="I47" s="5" t="s">
        <v>12</v>
      </c>
      <c r="J47" s="5"/>
      <c r="K47" s="5"/>
      <c r="L47" s="5"/>
      <c r="M47" s="5"/>
    </row>
    <row r="48" spans="3:15" x14ac:dyDescent="0.3">
      <c r="D48" s="18" t="s">
        <v>80</v>
      </c>
      <c r="E48" s="19">
        <v>1</v>
      </c>
      <c r="F48" s="19">
        <v>4</v>
      </c>
      <c r="G48" s="10"/>
      <c r="H48" s="11" t="s">
        <v>72</v>
      </c>
      <c r="I48" s="5"/>
      <c r="J48" s="5"/>
      <c r="K48" s="5"/>
      <c r="L48" s="5"/>
      <c r="M48" s="5"/>
    </row>
    <row r="49" spans="4:13" x14ac:dyDescent="0.3">
      <c r="D49" s="18"/>
      <c r="E49" s="19">
        <v>2</v>
      </c>
      <c r="F49" s="19">
        <v>4</v>
      </c>
      <c r="G49" s="10"/>
      <c r="H49" s="11" t="s">
        <v>40</v>
      </c>
      <c r="I49" s="17" t="s">
        <v>12</v>
      </c>
      <c r="J49" s="5"/>
      <c r="K49" s="5"/>
      <c r="L49" s="5"/>
      <c r="M49" s="5"/>
    </row>
    <row r="50" spans="4:13" x14ac:dyDescent="0.3">
      <c r="D50" s="13" t="s">
        <v>81</v>
      </c>
      <c r="E50" s="14">
        <v>3</v>
      </c>
      <c r="F50" s="14" t="s">
        <v>33</v>
      </c>
      <c r="G50" s="15"/>
      <c r="H50" s="14" t="s">
        <v>8</v>
      </c>
      <c r="I50" s="5"/>
      <c r="J50" s="5"/>
      <c r="K50" s="5"/>
      <c r="L50" s="5"/>
      <c r="M50" s="5"/>
    </row>
    <row r="51" spans="4:13" x14ac:dyDescent="0.3">
      <c r="D51" s="13" t="s">
        <v>82</v>
      </c>
      <c r="E51" s="14">
        <v>3</v>
      </c>
      <c r="F51" s="14" t="s">
        <v>14</v>
      </c>
      <c r="G51" s="14"/>
      <c r="H51" s="14" t="s">
        <v>15</v>
      </c>
      <c r="I51" s="17"/>
      <c r="J51" s="17"/>
      <c r="K51" s="17"/>
      <c r="L51" s="17"/>
      <c r="M51" s="5"/>
    </row>
    <row r="52" spans="4:13" ht="15" thickBot="1" x14ac:dyDescent="0.35">
      <c r="D52" s="13" t="s">
        <v>23</v>
      </c>
      <c r="E52" s="14">
        <v>2</v>
      </c>
      <c r="F52" s="14" t="s">
        <v>24</v>
      </c>
      <c r="G52" s="14"/>
      <c r="H52" s="14" t="s">
        <v>15</v>
      </c>
      <c r="I52" s="17"/>
      <c r="J52" s="17"/>
      <c r="K52" s="17"/>
      <c r="L52" s="17"/>
      <c r="M52" s="5"/>
    </row>
    <row r="53" spans="4:13" ht="15" thickBot="1" x14ac:dyDescent="0.35">
      <c r="I53" s="25" t="s">
        <v>66</v>
      </c>
      <c r="J53" s="26"/>
      <c r="K53" s="26"/>
      <c r="L53" s="27"/>
      <c r="M53" s="16"/>
    </row>
  </sheetData>
  <mergeCells count="16">
    <mergeCell ref="I42:L42"/>
    <mergeCell ref="E44:I44"/>
    <mergeCell ref="J44:M44"/>
    <mergeCell ref="I53:L53"/>
    <mergeCell ref="I18:L18"/>
    <mergeCell ref="E20:I20"/>
    <mergeCell ref="J20:M20"/>
    <mergeCell ref="I31:L31"/>
    <mergeCell ref="E33:I33"/>
    <mergeCell ref="J33:M33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BCAD2-F54F-471E-AB52-C42CC5325E0C}">
  <dimension ref="C1:O5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60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77</v>
      </c>
      <c r="E11" s="9">
        <v>1</v>
      </c>
      <c r="F11" s="9">
        <v>6</v>
      </c>
      <c r="G11" s="10">
        <v>0.625</v>
      </c>
      <c r="H11" s="11">
        <f>ROUND(($G$5*G11)/2.5,0)*2.5</f>
        <v>62.5</v>
      </c>
      <c r="I11" s="5"/>
      <c r="J11" s="5"/>
      <c r="K11" s="5"/>
      <c r="L11" s="5"/>
      <c r="M11" s="5"/>
    </row>
    <row r="12" spans="3:15" x14ac:dyDescent="0.3">
      <c r="D12" s="8"/>
      <c r="E12" s="9">
        <v>1</v>
      </c>
      <c r="F12" s="9">
        <v>5</v>
      </c>
      <c r="G12" s="10">
        <v>0.72499999999999998</v>
      </c>
      <c r="H12" s="11">
        <f>ROUND(($G$5*G12)/2.5,0)*2.5</f>
        <v>72.5</v>
      </c>
      <c r="I12" s="5"/>
      <c r="J12" s="5"/>
      <c r="K12" s="5"/>
      <c r="L12" s="5"/>
      <c r="M12" s="5"/>
    </row>
    <row r="13" spans="3:15" x14ac:dyDescent="0.3">
      <c r="D13" s="8"/>
      <c r="E13" s="9">
        <v>1</v>
      </c>
      <c r="F13" s="9">
        <v>4</v>
      </c>
      <c r="G13" s="10">
        <v>0.8</v>
      </c>
      <c r="H13" s="11">
        <f>ROUND(($G$5*G13)/2.5,0)*2.5</f>
        <v>80</v>
      </c>
      <c r="I13" s="5"/>
      <c r="J13" s="5"/>
      <c r="K13" s="5"/>
      <c r="L13" s="5"/>
      <c r="M13" s="5"/>
    </row>
    <row r="14" spans="3:15" x14ac:dyDescent="0.3">
      <c r="D14" s="8"/>
      <c r="E14" s="9">
        <v>1</v>
      </c>
      <c r="F14" s="9">
        <v>3</v>
      </c>
      <c r="G14" s="10">
        <v>0.85</v>
      </c>
      <c r="H14" s="11">
        <f>ROUND(($G$5*G14)/2.5,0)*2.5</f>
        <v>85</v>
      </c>
      <c r="I14" s="5" t="s">
        <v>6</v>
      </c>
      <c r="J14" s="5"/>
      <c r="K14" s="5"/>
      <c r="L14" s="5"/>
      <c r="M14" s="5"/>
    </row>
    <row r="15" spans="3:15" x14ac:dyDescent="0.3">
      <c r="D15" s="12"/>
      <c r="E15" s="9">
        <v>2</v>
      </c>
      <c r="F15" s="9">
        <v>8</v>
      </c>
      <c r="G15" s="10">
        <v>0.7</v>
      </c>
      <c r="H15" s="11">
        <f>ROUND(($G$5*G15)/2.5,0)*2.5</f>
        <v>70</v>
      </c>
      <c r="I15" s="5" t="s">
        <v>17</v>
      </c>
      <c r="J15" s="5"/>
      <c r="K15" s="5"/>
      <c r="L15" s="5"/>
      <c r="M15" s="5"/>
    </row>
    <row r="16" spans="3:15" x14ac:dyDescent="0.3">
      <c r="D16" s="8" t="s">
        <v>83</v>
      </c>
      <c r="E16" s="9">
        <v>1</v>
      </c>
      <c r="F16" s="9">
        <v>6</v>
      </c>
      <c r="G16" s="10"/>
      <c r="H16" s="11" t="s">
        <v>38</v>
      </c>
      <c r="I16" s="5" t="s">
        <v>44</v>
      </c>
      <c r="J16" s="5"/>
      <c r="K16" s="5"/>
      <c r="L16" s="5"/>
      <c r="M16" s="5"/>
    </row>
    <row r="17" spans="3:15" x14ac:dyDescent="0.3">
      <c r="D17" s="8"/>
      <c r="E17" s="9">
        <v>2</v>
      </c>
      <c r="F17" s="9">
        <v>6</v>
      </c>
      <c r="G17" s="10"/>
      <c r="H17" s="11" t="s">
        <v>8</v>
      </c>
      <c r="I17" s="5" t="s">
        <v>6</v>
      </c>
      <c r="J17" s="5"/>
      <c r="K17" s="5"/>
      <c r="L17" s="5"/>
      <c r="M17" s="5"/>
    </row>
    <row r="18" spans="3:15" x14ac:dyDescent="0.3">
      <c r="D18" s="13" t="s">
        <v>87</v>
      </c>
      <c r="E18" s="14">
        <v>5</v>
      </c>
      <c r="F18" s="20" t="s">
        <v>19</v>
      </c>
      <c r="G18" s="15"/>
      <c r="H18" s="14" t="s">
        <v>7</v>
      </c>
      <c r="I18" s="5"/>
      <c r="J18" s="5"/>
      <c r="K18" s="5"/>
      <c r="L18" s="5"/>
      <c r="M18" s="5"/>
    </row>
    <row r="19" spans="3:15" ht="15" thickBot="1" x14ac:dyDescent="0.35">
      <c r="D19" s="13" t="s">
        <v>18</v>
      </c>
      <c r="E19" s="14">
        <v>3</v>
      </c>
      <c r="F19" s="14" t="s">
        <v>14</v>
      </c>
      <c r="G19" s="15"/>
      <c r="H19" s="14" t="s">
        <v>22</v>
      </c>
      <c r="I19" s="5"/>
      <c r="J19" s="5"/>
      <c r="K19" s="5"/>
      <c r="L19" s="5"/>
      <c r="M19" s="5"/>
    </row>
    <row r="20" spans="3:15" ht="15" thickBot="1" x14ac:dyDescent="0.35">
      <c r="I20" s="25" t="s">
        <v>66</v>
      </c>
      <c r="J20" s="26"/>
      <c r="K20" s="26"/>
      <c r="L20" s="27"/>
      <c r="M20" s="16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6" t="s">
        <v>11</v>
      </c>
      <c r="E22" s="28" t="s">
        <v>67</v>
      </c>
      <c r="F22" s="28"/>
      <c r="G22" s="28"/>
      <c r="H22" s="28"/>
      <c r="I22" s="28"/>
      <c r="J22" s="29" t="s">
        <v>68</v>
      </c>
      <c r="K22" s="29"/>
      <c r="L22" s="29"/>
      <c r="M22" s="29"/>
    </row>
    <row r="23" spans="3:15" x14ac:dyDescent="0.3">
      <c r="E23" s="23" t="s">
        <v>84</v>
      </c>
      <c r="F23" s="23" t="s">
        <v>3</v>
      </c>
      <c r="G23" s="23" t="s">
        <v>4</v>
      </c>
      <c r="H23" s="23" t="s">
        <v>69</v>
      </c>
      <c r="I23" s="23" t="s">
        <v>5</v>
      </c>
      <c r="J23" s="24" t="s">
        <v>84</v>
      </c>
      <c r="K23" s="24" t="s">
        <v>3</v>
      </c>
      <c r="L23" s="24" t="s">
        <v>69</v>
      </c>
      <c r="M23" s="24" t="s">
        <v>5</v>
      </c>
      <c r="O23" s="7" t="s">
        <v>71</v>
      </c>
    </row>
    <row r="24" spans="3:15" x14ac:dyDescent="0.3">
      <c r="D24" s="8" t="s">
        <v>74</v>
      </c>
      <c r="E24" s="9">
        <v>1</v>
      </c>
      <c r="F24" s="9">
        <v>5</v>
      </c>
      <c r="G24" s="10"/>
      <c r="H24" s="11" t="s">
        <v>32</v>
      </c>
      <c r="I24" s="5" t="s">
        <v>44</v>
      </c>
      <c r="J24" s="5"/>
      <c r="K24" s="5"/>
      <c r="L24" s="5"/>
      <c r="M24" s="5"/>
    </row>
    <row r="25" spans="3:15" x14ac:dyDescent="0.3">
      <c r="D25" s="12" t="s">
        <v>86</v>
      </c>
      <c r="E25" s="9">
        <v>3</v>
      </c>
      <c r="F25" s="9">
        <v>5</v>
      </c>
      <c r="G25" s="10"/>
      <c r="H25" s="11" t="s">
        <v>31</v>
      </c>
      <c r="I25" s="5" t="s">
        <v>6</v>
      </c>
      <c r="J25" s="5"/>
      <c r="K25" s="5"/>
      <c r="L25" s="5"/>
      <c r="M25" s="5"/>
    </row>
    <row r="26" spans="3:15" x14ac:dyDescent="0.3">
      <c r="D26" s="8"/>
      <c r="E26" s="9">
        <v>1</v>
      </c>
      <c r="F26" s="9">
        <v>7</v>
      </c>
      <c r="G26" s="10"/>
      <c r="H26" s="11" t="s">
        <v>31</v>
      </c>
      <c r="I26" s="5" t="s">
        <v>6</v>
      </c>
      <c r="J26" s="5"/>
      <c r="K26" s="5"/>
      <c r="L26" s="5"/>
      <c r="M26" s="5"/>
    </row>
    <row r="27" spans="3:15" x14ac:dyDescent="0.3">
      <c r="D27" s="8" t="s">
        <v>27</v>
      </c>
      <c r="E27" s="9">
        <v>1</v>
      </c>
      <c r="F27" s="9" t="s">
        <v>45</v>
      </c>
      <c r="G27" s="10"/>
      <c r="H27" s="11" t="s">
        <v>38</v>
      </c>
      <c r="I27" s="5" t="s">
        <v>44</v>
      </c>
      <c r="J27" s="5"/>
      <c r="K27" s="5"/>
      <c r="L27" s="5"/>
      <c r="M27" s="5"/>
    </row>
    <row r="28" spans="3:15" x14ac:dyDescent="0.3">
      <c r="D28" s="8"/>
      <c r="E28" s="9">
        <v>2</v>
      </c>
      <c r="F28" s="9" t="s">
        <v>45</v>
      </c>
      <c r="G28" s="10"/>
      <c r="H28" s="11" t="s">
        <v>8</v>
      </c>
      <c r="I28" s="5" t="s">
        <v>6</v>
      </c>
      <c r="J28" s="5"/>
      <c r="K28" s="5"/>
      <c r="L28" s="5"/>
      <c r="M28" s="5"/>
    </row>
    <row r="29" spans="3:15" x14ac:dyDescent="0.3">
      <c r="D29" s="13" t="s">
        <v>13</v>
      </c>
      <c r="E29" s="14">
        <v>4</v>
      </c>
      <c r="F29" s="14" t="s">
        <v>14</v>
      </c>
      <c r="G29" s="15"/>
      <c r="H29" s="14" t="s">
        <v>8</v>
      </c>
      <c r="I29" s="5"/>
      <c r="J29" s="5"/>
      <c r="K29" s="5"/>
      <c r="L29" s="5"/>
      <c r="M29" s="5"/>
    </row>
    <row r="30" spans="3:15" x14ac:dyDescent="0.3">
      <c r="D30" s="13" t="s">
        <v>75</v>
      </c>
      <c r="E30" s="14">
        <v>2</v>
      </c>
      <c r="F30" s="14" t="s">
        <v>10</v>
      </c>
      <c r="G30" s="15"/>
      <c r="H30" s="14" t="s">
        <v>8</v>
      </c>
      <c r="I30" s="5"/>
      <c r="J30" s="5"/>
      <c r="K30" s="5"/>
      <c r="L30" s="5"/>
      <c r="M30" s="5"/>
    </row>
    <row r="31" spans="3:15" x14ac:dyDescent="0.3">
      <c r="D31" s="13" t="s">
        <v>23</v>
      </c>
      <c r="E31" s="14">
        <v>3</v>
      </c>
      <c r="F31" s="14" t="s">
        <v>24</v>
      </c>
      <c r="G31" s="15"/>
      <c r="H31" s="14" t="s">
        <v>15</v>
      </c>
      <c r="I31" s="5"/>
      <c r="J31" s="5"/>
      <c r="K31" s="5"/>
      <c r="L31" s="5"/>
      <c r="M31" s="5"/>
    </row>
    <row r="32" spans="3:15" ht="15" thickBot="1" x14ac:dyDescent="0.35">
      <c r="D32" s="13" t="s">
        <v>76</v>
      </c>
      <c r="E32" s="14">
        <v>2</v>
      </c>
      <c r="F32" s="14" t="s">
        <v>14</v>
      </c>
      <c r="G32" s="15"/>
      <c r="H32" s="14" t="s">
        <v>15</v>
      </c>
      <c r="I32" s="5"/>
      <c r="J32" s="5"/>
      <c r="K32" s="5"/>
      <c r="L32" s="5"/>
      <c r="M32" s="5"/>
    </row>
    <row r="33" spans="3:15" ht="15" thickBot="1" x14ac:dyDescent="0.35">
      <c r="I33" s="25" t="s">
        <v>66</v>
      </c>
      <c r="J33" s="26"/>
      <c r="K33" s="26"/>
      <c r="L33" s="27"/>
      <c r="M33" s="16"/>
    </row>
    <row r="34" spans="3:15" x14ac:dyDescent="0.3">
      <c r="I34" s="3"/>
      <c r="J34" s="3"/>
      <c r="K34" s="3"/>
      <c r="L34" s="3"/>
      <c r="M34" s="3"/>
    </row>
    <row r="35" spans="3:15" ht="18" x14ac:dyDescent="0.35">
      <c r="C35" s="6" t="s">
        <v>16</v>
      </c>
      <c r="E35" s="28" t="s">
        <v>67</v>
      </c>
      <c r="F35" s="28"/>
      <c r="G35" s="28"/>
      <c r="H35" s="28"/>
      <c r="I35" s="28"/>
      <c r="J35" s="29" t="s">
        <v>68</v>
      </c>
      <c r="K35" s="29"/>
      <c r="L35" s="29"/>
      <c r="M35" s="29"/>
    </row>
    <row r="36" spans="3:15" x14ac:dyDescent="0.3">
      <c r="E36" s="23" t="s">
        <v>84</v>
      </c>
      <c r="F36" s="23" t="s">
        <v>3</v>
      </c>
      <c r="G36" s="23" t="s">
        <v>4</v>
      </c>
      <c r="H36" s="23" t="s">
        <v>69</v>
      </c>
      <c r="I36" s="23" t="s">
        <v>5</v>
      </c>
      <c r="J36" s="24" t="s">
        <v>84</v>
      </c>
      <c r="K36" s="24" t="s">
        <v>3</v>
      </c>
      <c r="L36" s="24" t="s">
        <v>69</v>
      </c>
      <c r="M36" s="24" t="s">
        <v>5</v>
      </c>
      <c r="O36" s="7" t="s">
        <v>71</v>
      </c>
    </row>
    <row r="37" spans="3:15" x14ac:dyDescent="0.3">
      <c r="D37" s="8" t="s">
        <v>77</v>
      </c>
      <c r="E37" s="9">
        <v>1</v>
      </c>
      <c r="F37" s="9">
        <v>5</v>
      </c>
      <c r="G37" s="10">
        <v>0.65</v>
      </c>
      <c r="H37" s="11">
        <f>ROUND(($G$5*G37)/2.5,0)*2.5</f>
        <v>65</v>
      </c>
      <c r="I37" s="5"/>
      <c r="J37" s="5"/>
      <c r="K37" s="5"/>
      <c r="L37" s="5"/>
      <c r="M37" s="5"/>
    </row>
    <row r="38" spans="3:15" x14ac:dyDescent="0.3">
      <c r="D38" s="8"/>
      <c r="E38" s="9">
        <v>1</v>
      </c>
      <c r="F38" s="9">
        <v>3</v>
      </c>
      <c r="G38" s="10">
        <v>0.72499999999999998</v>
      </c>
      <c r="H38" s="11">
        <f>ROUND(($G$5*G38)/2.5,0)*2.5</f>
        <v>72.5</v>
      </c>
      <c r="I38" s="5"/>
      <c r="J38" s="5"/>
      <c r="K38" s="5"/>
      <c r="L38" s="5"/>
      <c r="M38" s="5"/>
    </row>
    <row r="39" spans="3:15" x14ac:dyDescent="0.3">
      <c r="D39" s="8"/>
      <c r="E39" s="9">
        <v>5</v>
      </c>
      <c r="F39" s="9">
        <v>5</v>
      </c>
      <c r="G39" s="10">
        <v>0.77500000000000002</v>
      </c>
      <c r="H39" s="11">
        <f>ROUND(($G$5*G39)/2.5,0)*2.5</f>
        <v>77.5</v>
      </c>
      <c r="I39" s="5" t="s">
        <v>17</v>
      </c>
      <c r="J39" s="5"/>
      <c r="K39" s="5"/>
      <c r="L39" s="5"/>
      <c r="M39" s="5"/>
    </row>
    <row r="40" spans="3:15" x14ac:dyDescent="0.3">
      <c r="D40" s="13" t="s">
        <v>87</v>
      </c>
      <c r="E40" s="14">
        <v>5</v>
      </c>
      <c r="F40" s="14" t="s">
        <v>33</v>
      </c>
      <c r="G40" s="15"/>
      <c r="H40" s="14" t="s">
        <v>7</v>
      </c>
      <c r="I40" s="5"/>
      <c r="J40" s="5"/>
      <c r="K40" s="5"/>
      <c r="L40" s="5"/>
      <c r="M40" s="5"/>
    </row>
    <row r="41" spans="3:15" x14ac:dyDescent="0.3">
      <c r="D41" s="13" t="s">
        <v>78</v>
      </c>
      <c r="E41" s="14">
        <v>3</v>
      </c>
      <c r="F41" s="14" t="s">
        <v>34</v>
      </c>
      <c r="G41" s="15"/>
      <c r="H41" s="14" t="s">
        <v>8</v>
      </c>
      <c r="I41" s="5"/>
      <c r="J41" s="5"/>
      <c r="K41" s="5"/>
      <c r="L41" s="5"/>
      <c r="M41" s="5"/>
    </row>
    <row r="42" spans="3:15" x14ac:dyDescent="0.3">
      <c r="D42" s="13" t="s">
        <v>18</v>
      </c>
      <c r="E42" s="14">
        <v>2</v>
      </c>
      <c r="F42" s="14" t="s">
        <v>10</v>
      </c>
      <c r="G42" s="14"/>
      <c r="H42" s="14" t="s">
        <v>22</v>
      </c>
      <c r="I42" s="17"/>
      <c r="J42" s="17"/>
      <c r="K42" s="17"/>
      <c r="L42" s="17"/>
      <c r="M42" s="5"/>
    </row>
    <row r="43" spans="3:15" ht="15" thickBot="1" x14ac:dyDescent="0.35">
      <c r="D43" s="13" t="s">
        <v>9</v>
      </c>
      <c r="E43" s="14">
        <v>3</v>
      </c>
      <c r="F43" s="14" t="s">
        <v>10</v>
      </c>
      <c r="G43" s="15"/>
      <c r="H43" s="14" t="s">
        <v>8</v>
      </c>
      <c r="I43" s="5"/>
      <c r="J43" s="5"/>
      <c r="K43" s="5"/>
      <c r="L43" s="5"/>
      <c r="M43" s="5"/>
    </row>
    <row r="44" spans="3:15" ht="15" thickBot="1" x14ac:dyDescent="0.35">
      <c r="I44" s="25" t="s">
        <v>66</v>
      </c>
      <c r="J44" s="26"/>
      <c r="K44" s="26"/>
      <c r="L44" s="27"/>
      <c r="M44" s="16"/>
    </row>
    <row r="46" spans="3:15" ht="18" x14ac:dyDescent="0.35">
      <c r="C46" s="6" t="s">
        <v>20</v>
      </c>
      <c r="E46" s="28" t="s">
        <v>67</v>
      </c>
      <c r="F46" s="28"/>
      <c r="G46" s="28"/>
      <c r="H46" s="28"/>
      <c r="I46" s="28"/>
      <c r="J46" s="29" t="s">
        <v>68</v>
      </c>
      <c r="K46" s="29"/>
      <c r="L46" s="29"/>
      <c r="M46" s="29"/>
    </row>
    <row r="47" spans="3:15" x14ac:dyDescent="0.3">
      <c r="E47" s="23" t="s">
        <v>84</v>
      </c>
      <c r="F47" s="23" t="s">
        <v>3</v>
      </c>
      <c r="G47" s="23" t="s">
        <v>4</v>
      </c>
      <c r="H47" s="23" t="s">
        <v>69</v>
      </c>
      <c r="I47" s="23" t="s">
        <v>5</v>
      </c>
      <c r="J47" s="24" t="s">
        <v>84</v>
      </c>
      <c r="K47" s="24" t="s">
        <v>3</v>
      </c>
      <c r="L47" s="24" t="s">
        <v>69</v>
      </c>
      <c r="M47" s="24" t="s">
        <v>5</v>
      </c>
      <c r="O47" s="7" t="s">
        <v>71</v>
      </c>
    </row>
    <row r="48" spans="3:15" x14ac:dyDescent="0.3">
      <c r="D48" s="8" t="s">
        <v>79</v>
      </c>
      <c r="E48" s="19">
        <v>1</v>
      </c>
      <c r="F48" s="19">
        <v>6</v>
      </c>
      <c r="G48" s="10"/>
      <c r="H48" s="11" t="s">
        <v>32</v>
      </c>
      <c r="I48" s="5" t="s">
        <v>44</v>
      </c>
      <c r="J48" s="5"/>
      <c r="K48" s="5"/>
      <c r="L48" s="5"/>
      <c r="M48" s="5"/>
    </row>
    <row r="49" spans="4:13" x14ac:dyDescent="0.3">
      <c r="D49" s="12" t="s">
        <v>86</v>
      </c>
      <c r="E49" s="19">
        <v>3</v>
      </c>
      <c r="F49" s="19">
        <v>6</v>
      </c>
      <c r="G49" s="10"/>
      <c r="H49" s="11" t="s">
        <v>31</v>
      </c>
      <c r="I49" s="5" t="s">
        <v>6</v>
      </c>
      <c r="J49" s="5"/>
      <c r="K49" s="5"/>
      <c r="L49" s="5"/>
      <c r="M49" s="5"/>
    </row>
    <row r="50" spans="4:13" x14ac:dyDescent="0.3">
      <c r="D50" s="18" t="s">
        <v>80</v>
      </c>
      <c r="E50" s="19">
        <v>1</v>
      </c>
      <c r="F50" s="19">
        <v>4</v>
      </c>
      <c r="G50" s="10"/>
      <c r="H50" s="11" t="s">
        <v>32</v>
      </c>
      <c r="I50" s="5" t="s">
        <v>44</v>
      </c>
      <c r="J50" s="5"/>
      <c r="K50" s="5"/>
      <c r="L50" s="5"/>
      <c r="M50" s="5"/>
    </row>
    <row r="51" spans="4:13" x14ac:dyDescent="0.3">
      <c r="D51" s="18"/>
      <c r="E51" s="19">
        <v>2</v>
      </c>
      <c r="F51" s="19">
        <v>4</v>
      </c>
      <c r="G51" s="10"/>
      <c r="H51" s="11" t="s">
        <v>31</v>
      </c>
      <c r="I51" s="17" t="s">
        <v>6</v>
      </c>
      <c r="J51" s="5"/>
      <c r="K51" s="5"/>
      <c r="L51" s="5"/>
      <c r="M51" s="5"/>
    </row>
    <row r="52" spans="4:13" x14ac:dyDescent="0.3">
      <c r="D52" s="13" t="s">
        <v>81</v>
      </c>
      <c r="E52" s="14">
        <v>4</v>
      </c>
      <c r="F52" s="14" t="s">
        <v>33</v>
      </c>
      <c r="G52" s="15"/>
      <c r="H52" s="14" t="s">
        <v>8</v>
      </c>
      <c r="I52" s="5"/>
      <c r="J52" s="5"/>
      <c r="K52" s="5"/>
      <c r="L52" s="5"/>
      <c r="M52" s="5"/>
    </row>
    <row r="53" spans="4:13" x14ac:dyDescent="0.3">
      <c r="D53" s="13" t="s">
        <v>35</v>
      </c>
      <c r="E53" s="14">
        <v>2</v>
      </c>
      <c r="F53" s="14" t="s">
        <v>36</v>
      </c>
      <c r="G53" s="14"/>
      <c r="H53" s="14" t="s">
        <v>8</v>
      </c>
      <c r="I53" s="17"/>
      <c r="J53" s="17"/>
      <c r="K53" s="17"/>
      <c r="L53" s="17"/>
      <c r="M53" s="5"/>
    </row>
    <row r="54" spans="4:13" x14ac:dyDescent="0.3">
      <c r="D54" s="13" t="s">
        <v>82</v>
      </c>
      <c r="E54" s="14">
        <v>3</v>
      </c>
      <c r="F54" s="14" t="s">
        <v>14</v>
      </c>
      <c r="G54" s="14"/>
      <c r="H54" s="14" t="s">
        <v>15</v>
      </c>
      <c r="I54" s="17"/>
      <c r="J54" s="17"/>
      <c r="K54" s="17"/>
      <c r="L54" s="17"/>
      <c r="M54" s="5"/>
    </row>
    <row r="55" spans="4:13" ht="15" thickBot="1" x14ac:dyDescent="0.35">
      <c r="D55" s="13" t="s">
        <v>23</v>
      </c>
      <c r="E55" s="14">
        <v>3</v>
      </c>
      <c r="F55" s="14" t="s">
        <v>24</v>
      </c>
      <c r="G55" s="14"/>
      <c r="H55" s="14" t="s">
        <v>15</v>
      </c>
      <c r="I55" s="17"/>
      <c r="J55" s="17"/>
      <c r="K55" s="17"/>
      <c r="L55" s="17"/>
      <c r="M55" s="5"/>
    </row>
    <row r="56" spans="4:13" ht="15" thickBot="1" x14ac:dyDescent="0.35">
      <c r="I56" s="25" t="s">
        <v>66</v>
      </c>
      <c r="J56" s="26"/>
      <c r="K56" s="26"/>
      <c r="L56" s="27"/>
      <c r="M56" s="16"/>
    </row>
  </sheetData>
  <mergeCells count="16">
    <mergeCell ref="I44:L44"/>
    <mergeCell ref="E46:I46"/>
    <mergeCell ref="J46:M46"/>
    <mergeCell ref="I56:L56"/>
    <mergeCell ref="I20:L20"/>
    <mergeCell ref="E22:I22"/>
    <mergeCell ref="J22:M22"/>
    <mergeCell ref="I33:L33"/>
    <mergeCell ref="E35:I35"/>
    <mergeCell ref="J35:M35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48470-C5E0-40F4-BCC4-FC815B262726}">
  <dimension ref="C1:O5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61</v>
      </c>
    </row>
    <row r="4" spans="3:15" ht="14.4" customHeight="1" x14ac:dyDescent="0.3">
      <c r="G4" s="2" t="s">
        <v>0</v>
      </c>
      <c r="H4" s="3"/>
      <c r="I4" s="30" t="s">
        <v>52</v>
      </c>
      <c r="J4" s="30"/>
      <c r="K4" s="30"/>
    </row>
    <row r="5" spans="3:15" x14ac:dyDescent="0.3">
      <c r="C5" s="4" t="s">
        <v>70</v>
      </c>
      <c r="E5" s="31" t="s">
        <v>48</v>
      </c>
      <c r="F5" s="32"/>
      <c r="G5" s="5">
        <v>100</v>
      </c>
      <c r="H5" s="3"/>
      <c r="I5" s="30" t="s">
        <v>1</v>
      </c>
      <c r="J5" s="30"/>
      <c r="K5" s="30"/>
    </row>
    <row r="6" spans="3:15" x14ac:dyDescent="0.3">
      <c r="E6" s="31" t="s">
        <v>49</v>
      </c>
      <c r="F6" s="32"/>
      <c r="G6" s="5">
        <v>100</v>
      </c>
      <c r="H6" s="3"/>
      <c r="I6" s="3"/>
    </row>
    <row r="7" spans="3:15" x14ac:dyDescent="0.3">
      <c r="C7" s="21" t="s">
        <v>50</v>
      </c>
      <c r="D7" s="22" t="s">
        <v>51</v>
      </c>
      <c r="G7" s="3"/>
      <c r="H7" s="3"/>
      <c r="I7" s="3"/>
    </row>
    <row r="8" spans="3:15" x14ac:dyDescent="0.3">
      <c r="E8" s="3"/>
      <c r="F8" s="3"/>
      <c r="G8" s="3"/>
      <c r="H8" s="3"/>
      <c r="I8" s="3"/>
    </row>
    <row r="9" spans="3:15" ht="18" x14ac:dyDescent="0.35">
      <c r="C9" s="6" t="s">
        <v>2</v>
      </c>
      <c r="E9" s="28" t="s">
        <v>67</v>
      </c>
      <c r="F9" s="28"/>
      <c r="G9" s="28"/>
      <c r="H9" s="28"/>
      <c r="I9" s="28"/>
      <c r="J9" s="29" t="s">
        <v>68</v>
      </c>
      <c r="K9" s="29"/>
      <c r="L9" s="29"/>
      <c r="M9" s="29"/>
    </row>
    <row r="10" spans="3:15" x14ac:dyDescent="0.3">
      <c r="E10" s="23" t="s">
        <v>84</v>
      </c>
      <c r="F10" s="23" t="s">
        <v>3</v>
      </c>
      <c r="G10" s="23" t="s">
        <v>4</v>
      </c>
      <c r="H10" s="23" t="s">
        <v>69</v>
      </c>
      <c r="I10" s="23" t="s">
        <v>5</v>
      </c>
      <c r="J10" s="24" t="s">
        <v>84</v>
      </c>
      <c r="K10" s="24" t="s">
        <v>3</v>
      </c>
      <c r="L10" s="24" t="s">
        <v>69</v>
      </c>
      <c r="M10" s="24" t="s">
        <v>5</v>
      </c>
      <c r="O10" s="7" t="s">
        <v>71</v>
      </c>
    </row>
    <row r="11" spans="3:15" x14ac:dyDescent="0.3">
      <c r="D11" s="8" t="s">
        <v>77</v>
      </c>
      <c r="E11" s="9">
        <v>1</v>
      </c>
      <c r="F11" s="9">
        <v>6</v>
      </c>
      <c r="G11" s="10">
        <v>0.65</v>
      </c>
      <c r="H11" s="11">
        <f>ROUND(($G$5*G11)/2.5,0)*2.5</f>
        <v>65</v>
      </c>
      <c r="I11" s="5"/>
      <c r="J11" s="5"/>
      <c r="K11" s="5"/>
      <c r="L11" s="5"/>
      <c r="M11" s="5"/>
    </row>
    <row r="12" spans="3:15" x14ac:dyDescent="0.3">
      <c r="D12" s="8"/>
      <c r="E12" s="9">
        <v>1</v>
      </c>
      <c r="F12" s="9">
        <v>5</v>
      </c>
      <c r="G12" s="10">
        <v>0.75</v>
      </c>
      <c r="H12" s="11">
        <f>ROUND(($G$5*G12)/2.5,0)*2.5</f>
        <v>75</v>
      </c>
      <c r="I12" s="5"/>
      <c r="J12" s="5"/>
      <c r="K12" s="5"/>
      <c r="L12" s="5"/>
      <c r="M12" s="5"/>
    </row>
    <row r="13" spans="3:15" x14ac:dyDescent="0.3">
      <c r="D13" s="8"/>
      <c r="E13" s="9">
        <v>1</v>
      </c>
      <c r="F13" s="9">
        <v>3</v>
      </c>
      <c r="G13" s="10">
        <v>0.82499999999999996</v>
      </c>
      <c r="H13" s="11">
        <f>ROUND(($G$5*G13)/2.5,0)*2.5</f>
        <v>82.5</v>
      </c>
      <c r="I13" s="5" t="s">
        <v>17</v>
      </c>
      <c r="J13" s="5"/>
      <c r="K13" s="5"/>
      <c r="L13" s="5"/>
      <c r="M13" s="5"/>
    </row>
    <row r="14" spans="3:15" x14ac:dyDescent="0.3">
      <c r="D14" s="8"/>
      <c r="E14" s="9">
        <v>1</v>
      </c>
      <c r="F14" s="9">
        <v>2</v>
      </c>
      <c r="G14" s="10">
        <v>0.875</v>
      </c>
      <c r="H14" s="11">
        <f>ROUND(($G$5*G14)/2.5,0)*2.5</f>
        <v>87.5</v>
      </c>
      <c r="I14" s="5" t="s">
        <v>6</v>
      </c>
      <c r="J14" s="5"/>
      <c r="K14" s="5"/>
      <c r="L14" s="5"/>
      <c r="M14" s="5"/>
    </row>
    <row r="15" spans="3:15" x14ac:dyDescent="0.3">
      <c r="D15" s="12"/>
      <c r="E15" s="9">
        <v>2</v>
      </c>
      <c r="F15" s="9">
        <v>8</v>
      </c>
      <c r="G15" s="10">
        <v>0.72499999999999998</v>
      </c>
      <c r="H15" s="11">
        <f>ROUND(($G$5*G15)/2.5,0)*2.5</f>
        <v>72.5</v>
      </c>
      <c r="I15" s="5" t="s">
        <v>6</v>
      </c>
      <c r="J15" s="5"/>
      <c r="K15" s="5"/>
      <c r="L15" s="5"/>
      <c r="M15" s="5"/>
    </row>
    <row r="16" spans="3:15" x14ac:dyDescent="0.3">
      <c r="D16" s="8" t="s">
        <v>83</v>
      </c>
      <c r="E16" s="9">
        <v>1</v>
      </c>
      <c r="F16" s="9">
        <v>6</v>
      </c>
      <c r="G16" s="10"/>
      <c r="H16" s="11" t="s">
        <v>38</v>
      </c>
      <c r="I16" s="5" t="s">
        <v>44</v>
      </c>
      <c r="J16" s="5"/>
      <c r="K16" s="5"/>
      <c r="L16" s="5"/>
      <c r="M16" s="5"/>
    </row>
    <row r="17" spans="3:15" x14ac:dyDescent="0.3">
      <c r="D17" s="8"/>
      <c r="E17" s="9">
        <v>2</v>
      </c>
      <c r="F17" s="9">
        <v>6</v>
      </c>
      <c r="G17" s="10"/>
      <c r="H17" s="11" t="s">
        <v>8</v>
      </c>
      <c r="I17" s="5" t="s">
        <v>6</v>
      </c>
      <c r="J17" s="5"/>
      <c r="K17" s="5"/>
      <c r="L17" s="5"/>
      <c r="M17" s="5"/>
    </row>
    <row r="18" spans="3:15" x14ac:dyDescent="0.3">
      <c r="D18" s="13" t="s">
        <v>87</v>
      </c>
      <c r="E18" s="14">
        <v>6</v>
      </c>
      <c r="F18" s="20" t="s">
        <v>19</v>
      </c>
      <c r="G18" s="15"/>
      <c r="H18" s="14" t="s">
        <v>7</v>
      </c>
      <c r="I18" s="5"/>
      <c r="J18" s="5"/>
      <c r="K18" s="5"/>
      <c r="L18" s="5"/>
      <c r="M18" s="5"/>
    </row>
    <row r="19" spans="3:15" ht="15" thickBot="1" x14ac:dyDescent="0.35">
      <c r="D19" s="13" t="s">
        <v>18</v>
      </c>
      <c r="E19" s="14">
        <v>3</v>
      </c>
      <c r="F19" s="14" t="s">
        <v>14</v>
      </c>
      <c r="G19" s="15"/>
      <c r="H19" s="14" t="s">
        <v>22</v>
      </c>
      <c r="I19" s="5"/>
      <c r="J19" s="5"/>
      <c r="K19" s="5"/>
      <c r="L19" s="5"/>
      <c r="M19" s="5"/>
    </row>
    <row r="20" spans="3:15" ht="15" thickBot="1" x14ac:dyDescent="0.35">
      <c r="I20" s="25" t="s">
        <v>66</v>
      </c>
      <c r="J20" s="26"/>
      <c r="K20" s="26"/>
      <c r="L20" s="27"/>
      <c r="M20" s="16"/>
    </row>
    <row r="21" spans="3:15" x14ac:dyDescent="0.3">
      <c r="I21" s="3"/>
      <c r="J21" s="3"/>
      <c r="K21" s="3"/>
      <c r="L21" s="3"/>
      <c r="M21" s="3"/>
    </row>
    <row r="22" spans="3:15" ht="18" x14ac:dyDescent="0.35">
      <c r="C22" s="6" t="s">
        <v>11</v>
      </c>
      <c r="E22" s="28" t="s">
        <v>67</v>
      </c>
      <c r="F22" s="28"/>
      <c r="G22" s="28"/>
      <c r="H22" s="28"/>
      <c r="I22" s="28"/>
      <c r="J22" s="29" t="s">
        <v>68</v>
      </c>
      <c r="K22" s="29"/>
      <c r="L22" s="29"/>
      <c r="M22" s="29"/>
    </row>
    <row r="23" spans="3:15" x14ac:dyDescent="0.3">
      <c r="E23" s="23" t="s">
        <v>84</v>
      </c>
      <c r="F23" s="23" t="s">
        <v>3</v>
      </c>
      <c r="G23" s="23" t="s">
        <v>4</v>
      </c>
      <c r="H23" s="23" t="s">
        <v>69</v>
      </c>
      <c r="I23" s="23" t="s">
        <v>5</v>
      </c>
      <c r="J23" s="24" t="s">
        <v>84</v>
      </c>
      <c r="K23" s="24" t="s">
        <v>3</v>
      </c>
      <c r="L23" s="24" t="s">
        <v>69</v>
      </c>
      <c r="M23" s="24" t="s">
        <v>5</v>
      </c>
      <c r="O23" s="7" t="s">
        <v>71</v>
      </c>
    </row>
    <row r="24" spans="3:15" x14ac:dyDescent="0.3">
      <c r="D24" s="8" t="s">
        <v>74</v>
      </c>
      <c r="E24" s="9">
        <v>1</v>
      </c>
      <c r="F24" s="9">
        <v>5</v>
      </c>
      <c r="G24" s="10"/>
      <c r="H24" s="11" t="s">
        <v>32</v>
      </c>
      <c r="I24" s="5" t="s">
        <v>44</v>
      </c>
      <c r="J24" s="5"/>
      <c r="K24" s="5"/>
      <c r="L24" s="5"/>
      <c r="M24" s="5"/>
    </row>
    <row r="25" spans="3:15" x14ac:dyDescent="0.3">
      <c r="D25" s="12" t="s">
        <v>86</v>
      </c>
      <c r="E25" s="9">
        <v>3</v>
      </c>
      <c r="F25" s="9">
        <v>5</v>
      </c>
      <c r="G25" s="10"/>
      <c r="H25" s="11" t="s">
        <v>31</v>
      </c>
      <c r="I25" s="5" t="s">
        <v>6</v>
      </c>
      <c r="J25" s="5"/>
      <c r="K25" s="5"/>
      <c r="L25" s="5"/>
      <c r="M25" s="5"/>
    </row>
    <row r="26" spans="3:15" x14ac:dyDescent="0.3">
      <c r="D26" s="8"/>
      <c r="E26" s="9">
        <v>1</v>
      </c>
      <c r="F26" s="9">
        <v>7</v>
      </c>
      <c r="G26" s="10"/>
      <c r="H26" s="11" t="s">
        <v>31</v>
      </c>
      <c r="I26" s="5" t="s">
        <v>6</v>
      </c>
      <c r="J26" s="5"/>
      <c r="K26" s="5"/>
      <c r="L26" s="5"/>
      <c r="M26" s="5"/>
    </row>
    <row r="27" spans="3:15" x14ac:dyDescent="0.3">
      <c r="D27" s="8" t="s">
        <v>27</v>
      </c>
      <c r="E27" s="9">
        <v>1</v>
      </c>
      <c r="F27" s="9" t="s">
        <v>45</v>
      </c>
      <c r="G27" s="10"/>
      <c r="H27" s="11" t="s">
        <v>38</v>
      </c>
      <c r="I27" s="5" t="s">
        <v>44</v>
      </c>
      <c r="J27" s="5"/>
      <c r="K27" s="5"/>
      <c r="L27" s="5"/>
      <c r="M27" s="5"/>
    </row>
    <row r="28" spans="3:15" x14ac:dyDescent="0.3">
      <c r="D28" s="8"/>
      <c r="E28" s="9">
        <v>3</v>
      </c>
      <c r="F28" s="9" t="s">
        <v>45</v>
      </c>
      <c r="G28" s="10"/>
      <c r="H28" s="11" t="s">
        <v>8</v>
      </c>
      <c r="I28" s="5" t="s">
        <v>6</v>
      </c>
      <c r="J28" s="5"/>
      <c r="K28" s="5"/>
      <c r="L28" s="5"/>
      <c r="M28" s="5"/>
    </row>
    <row r="29" spans="3:15" x14ac:dyDescent="0.3">
      <c r="D29" s="13" t="s">
        <v>13</v>
      </c>
      <c r="E29" s="14">
        <v>4</v>
      </c>
      <c r="F29" s="14" t="s">
        <v>14</v>
      </c>
      <c r="G29" s="15"/>
      <c r="H29" s="14" t="s">
        <v>8</v>
      </c>
      <c r="I29" s="5"/>
      <c r="J29" s="5"/>
      <c r="K29" s="5"/>
      <c r="L29" s="5"/>
      <c r="M29" s="5"/>
    </row>
    <row r="30" spans="3:15" x14ac:dyDescent="0.3">
      <c r="D30" s="13" t="s">
        <v>75</v>
      </c>
      <c r="E30" s="14">
        <v>2</v>
      </c>
      <c r="F30" s="14" t="s">
        <v>10</v>
      </c>
      <c r="G30" s="15"/>
      <c r="H30" s="14" t="s">
        <v>8</v>
      </c>
      <c r="I30" s="5"/>
      <c r="J30" s="5"/>
      <c r="K30" s="5"/>
      <c r="L30" s="5"/>
      <c r="M30" s="5"/>
    </row>
    <row r="31" spans="3:15" x14ac:dyDescent="0.3">
      <c r="D31" s="13" t="s">
        <v>23</v>
      </c>
      <c r="E31" s="14">
        <v>3</v>
      </c>
      <c r="F31" s="14" t="s">
        <v>24</v>
      </c>
      <c r="G31" s="15"/>
      <c r="H31" s="14" t="s">
        <v>15</v>
      </c>
      <c r="I31" s="5"/>
      <c r="J31" s="5"/>
      <c r="K31" s="5"/>
      <c r="L31" s="5"/>
      <c r="M31" s="5"/>
    </row>
    <row r="32" spans="3:15" ht="15" thickBot="1" x14ac:dyDescent="0.35">
      <c r="D32" s="13" t="s">
        <v>76</v>
      </c>
      <c r="E32" s="14">
        <v>2</v>
      </c>
      <c r="F32" s="14" t="s">
        <v>14</v>
      </c>
      <c r="G32" s="15"/>
      <c r="H32" s="14" t="s">
        <v>15</v>
      </c>
      <c r="I32" s="5"/>
      <c r="J32" s="5"/>
      <c r="K32" s="5"/>
      <c r="L32" s="5"/>
      <c r="M32" s="5"/>
    </row>
    <row r="33" spans="3:15" ht="15" thickBot="1" x14ac:dyDescent="0.35">
      <c r="I33" s="25" t="s">
        <v>66</v>
      </c>
      <c r="J33" s="26"/>
      <c r="K33" s="26"/>
      <c r="L33" s="27"/>
      <c r="M33" s="16"/>
    </row>
    <row r="34" spans="3:15" x14ac:dyDescent="0.3">
      <c r="I34" s="3"/>
      <c r="J34" s="3"/>
      <c r="K34" s="3"/>
      <c r="L34" s="3"/>
      <c r="M34" s="3"/>
    </row>
    <row r="35" spans="3:15" ht="18" x14ac:dyDescent="0.35">
      <c r="C35" s="6" t="s">
        <v>16</v>
      </c>
      <c r="E35" s="28" t="s">
        <v>67</v>
      </c>
      <c r="F35" s="28"/>
      <c r="G35" s="28"/>
      <c r="H35" s="28"/>
      <c r="I35" s="28"/>
      <c r="J35" s="29" t="s">
        <v>68</v>
      </c>
      <c r="K35" s="29"/>
      <c r="L35" s="29"/>
      <c r="M35" s="29"/>
    </row>
    <row r="36" spans="3:15" x14ac:dyDescent="0.3">
      <c r="E36" s="23" t="s">
        <v>84</v>
      </c>
      <c r="F36" s="23" t="s">
        <v>3</v>
      </c>
      <c r="G36" s="23" t="s">
        <v>4</v>
      </c>
      <c r="H36" s="23" t="s">
        <v>69</v>
      </c>
      <c r="I36" s="23" t="s">
        <v>5</v>
      </c>
      <c r="J36" s="24" t="s">
        <v>84</v>
      </c>
      <c r="K36" s="24" t="s">
        <v>3</v>
      </c>
      <c r="L36" s="24" t="s">
        <v>69</v>
      </c>
      <c r="M36" s="24" t="s">
        <v>5</v>
      </c>
      <c r="O36" s="7" t="s">
        <v>71</v>
      </c>
    </row>
    <row r="37" spans="3:15" x14ac:dyDescent="0.3">
      <c r="D37" s="8" t="s">
        <v>77</v>
      </c>
      <c r="E37" s="9">
        <v>1</v>
      </c>
      <c r="F37" s="9">
        <v>6</v>
      </c>
      <c r="G37" s="10">
        <v>0.6</v>
      </c>
      <c r="H37" s="11">
        <f>ROUND(($G$5*G37)/2.5,0)*2.5</f>
        <v>60</v>
      </c>
      <c r="I37" s="5"/>
      <c r="J37" s="5"/>
      <c r="K37" s="5"/>
      <c r="L37" s="5"/>
      <c r="M37" s="5"/>
    </row>
    <row r="38" spans="3:15" x14ac:dyDescent="0.3">
      <c r="D38" s="8"/>
      <c r="E38" s="9">
        <v>1</v>
      </c>
      <c r="F38" s="9">
        <v>4</v>
      </c>
      <c r="G38" s="10">
        <v>0.67500000000000004</v>
      </c>
      <c r="H38" s="11">
        <f>ROUND(($G$5*G38)/2.5,0)*2.5</f>
        <v>67.5</v>
      </c>
      <c r="I38" s="5"/>
      <c r="J38" s="5"/>
      <c r="K38" s="5"/>
      <c r="L38" s="5"/>
      <c r="M38" s="5"/>
    </row>
    <row r="39" spans="3:15" x14ac:dyDescent="0.3">
      <c r="D39" s="8"/>
      <c r="E39" s="9">
        <v>1</v>
      </c>
      <c r="F39" s="9">
        <v>5</v>
      </c>
      <c r="G39" s="10">
        <v>0.75</v>
      </c>
      <c r="H39" s="11">
        <f>ROUND(($G$5*G39)/2.5,0)*2.5</f>
        <v>75</v>
      </c>
      <c r="I39" s="5" t="s">
        <v>44</v>
      </c>
      <c r="J39" s="5"/>
      <c r="K39" s="5"/>
      <c r="L39" s="5"/>
      <c r="M39" s="5"/>
    </row>
    <row r="40" spans="3:15" x14ac:dyDescent="0.3">
      <c r="D40" s="8"/>
      <c r="E40" s="9">
        <v>2</v>
      </c>
      <c r="F40" s="9">
        <v>5</v>
      </c>
      <c r="G40" s="10">
        <v>0.8</v>
      </c>
      <c r="H40" s="11">
        <f>ROUND(($G$5*G40)/2.5,0)*2.5</f>
        <v>80</v>
      </c>
      <c r="I40" s="5" t="s">
        <v>6</v>
      </c>
      <c r="J40" s="5"/>
      <c r="K40" s="5"/>
      <c r="L40" s="5"/>
      <c r="M40" s="5"/>
    </row>
    <row r="41" spans="3:15" x14ac:dyDescent="0.3">
      <c r="D41" s="8"/>
      <c r="E41" s="9">
        <v>2</v>
      </c>
      <c r="F41" s="9">
        <v>5</v>
      </c>
      <c r="G41" s="10">
        <v>0.77500000000000002</v>
      </c>
      <c r="H41" s="11">
        <f>ROUND(($G$5*G41)/2.5,0)*2.5</f>
        <v>77.5</v>
      </c>
      <c r="I41" s="5" t="s">
        <v>17</v>
      </c>
      <c r="J41" s="5"/>
      <c r="K41" s="5"/>
      <c r="L41" s="5"/>
      <c r="M41" s="5"/>
    </row>
    <row r="42" spans="3:15" x14ac:dyDescent="0.3">
      <c r="D42" s="13" t="s">
        <v>87</v>
      </c>
      <c r="E42" s="14">
        <v>5</v>
      </c>
      <c r="F42" s="14" t="s">
        <v>33</v>
      </c>
      <c r="G42" s="15"/>
      <c r="H42" s="14" t="s">
        <v>7</v>
      </c>
      <c r="I42" s="5"/>
      <c r="J42" s="5"/>
      <c r="K42" s="5"/>
      <c r="L42" s="5"/>
      <c r="M42" s="5"/>
    </row>
    <row r="43" spans="3:15" x14ac:dyDescent="0.3">
      <c r="D43" s="13" t="s">
        <v>78</v>
      </c>
      <c r="E43" s="14">
        <v>3</v>
      </c>
      <c r="F43" s="14" t="s">
        <v>34</v>
      </c>
      <c r="G43" s="15"/>
      <c r="H43" s="14" t="s">
        <v>8</v>
      </c>
      <c r="I43" s="5"/>
      <c r="J43" s="5"/>
      <c r="K43" s="5"/>
      <c r="L43" s="5"/>
      <c r="M43" s="5"/>
    </row>
    <row r="44" spans="3:15" x14ac:dyDescent="0.3">
      <c r="D44" s="13" t="s">
        <v>18</v>
      </c>
      <c r="E44" s="14">
        <v>2</v>
      </c>
      <c r="F44" s="14" t="s">
        <v>10</v>
      </c>
      <c r="G44" s="14"/>
      <c r="H44" s="14" t="s">
        <v>22</v>
      </c>
      <c r="I44" s="17"/>
      <c r="J44" s="17"/>
      <c r="K44" s="17"/>
      <c r="L44" s="17"/>
      <c r="M44" s="5"/>
    </row>
    <row r="45" spans="3:15" ht="15" thickBot="1" x14ac:dyDescent="0.35">
      <c r="D45" s="13" t="s">
        <v>9</v>
      </c>
      <c r="E45" s="14">
        <v>3</v>
      </c>
      <c r="F45" s="14" t="s">
        <v>10</v>
      </c>
      <c r="G45" s="15"/>
      <c r="H45" s="14" t="s">
        <v>8</v>
      </c>
      <c r="I45" s="5"/>
      <c r="J45" s="5"/>
      <c r="K45" s="5"/>
      <c r="L45" s="5"/>
      <c r="M45" s="5"/>
    </row>
    <row r="46" spans="3:15" ht="15" thickBot="1" x14ac:dyDescent="0.35">
      <c r="I46" s="25" t="s">
        <v>66</v>
      </c>
      <c r="J46" s="26"/>
      <c r="K46" s="26"/>
      <c r="L46" s="27"/>
      <c r="M46" s="16"/>
    </row>
    <row r="48" spans="3:15" ht="18" x14ac:dyDescent="0.35">
      <c r="C48" s="6" t="s">
        <v>20</v>
      </c>
      <c r="E48" s="28" t="s">
        <v>67</v>
      </c>
      <c r="F48" s="28"/>
      <c r="G48" s="28"/>
      <c r="H48" s="28"/>
      <c r="I48" s="28"/>
      <c r="J48" s="29" t="s">
        <v>68</v>
      </c>
      <c r="K48" s="29"/>
      <c r="L48" s="29"/>
      <c r="M48" s="29"/>
    </row>
    <row r="49" spans="4:15" x14ac:dyDescent="0.3">
      <c r="E49" s="23" t="s">
        <v>84</v>
      </c>
      <c r="F49" s="23" t="s">
        <v>3</v>
      </c>
      <c r="G49" s="23" t="s">
        <v>4</v>
      </c>
      <c r="H49" s="23" t="s">
        <v>69</v>
      </c>
      <c r="I49" s="23" t="s">
        <v>5</v>
      </c>
      <c r="J49" s="24" t="s">
        <v>84</v>
      </c>
      <c r="K49" s="24" t="s">
        <v>3</v>
      </c>
      <c r="L49" s="24" t="s">
        <v>69</v>
      </c>
      <c r="M49" s="24" t="s">
        <v>5</v>
      </c>
      <c r="O49" s="7" t="s">
        <v>71</v>
      </c>
    </row>
    <row r="50" spans="4:15" x14ac:dyDescent="0.3">
      <c r="D50" s="8" t="s">
        <v>79</v>
      </c>
      <c r="E50" s="19">
        <v>1</v>
      </c>
      <c r="F50" s="19">
        <v>6</v>
      </c>
      <c r="G50" s="10"/>
      <c r="H50" s="11" t="s">
        <v>32</v>
      </c>
      <c r="I50" s="5" t="s">
        <v>44</v>
      </c>
      <c r="J50" s="5"/>
      <c r="K50" s="5"/>
      <c r="L50" s="5"/>
      <c r="M50" s="5"/>
    </row>
    <row r="51" spans="4:15" x14ac:dyDescent="0.3">
      <c r="D51" s="12" t="s">
        <v>86</v>
      </c>
      <c r="E51" s="19">
        <v>3</v>
      </c>
      <c r="F51" s="19">
        <v>6</v>
      </c>
      <c r="G51" s="10"/>
      <c r="H51" s="11" t="s">
        <v>31</v>
      </c>
      <c r="I51" s="5" t="s">
        <v>6</v>
      </c>
      <c r="J51" s="5"/>
      <c r="K51" s="5"/>
      <c r="L51" s="5"/>
      <c r="M51" s="5"/>
    </row>
    <row r="52" spans="4:15" x14ac:dyDescent="0.3">
      <c r="D52" s="18" t="s">
        <v>80</v>
      </c>
      <c r="E52" s="19">
        <v>1</v>
      </c>
      <c r="F52" s="19">
        <v>4</v>
      </c>
      <c r="G52" s="10"/>
      <c r="H52" s="11" t="s">
        <v>32</v>
      </c>
      <c r="I52" s="5" t="s">
        <v>44</v>
      </c>
      <c r="J52" s="5"/>
      <c r="K52" s="5"/>
      <c r="L52" s="5"/>
      <c r="M52" s="5"/>
    </row>
    <row r="53" spans="4:15" x14ac:dyDescent="0.3">
      <c r="D53" s="18"/>
      <c r="E53" s="19">
        <v>2</v>
      </c>
      <c r="F53" s="19">
        <v>4</v>
      </c>
      <c r="G53" s="10"/>
      <c r="H53" s="11" t="s">
        <v>31</v>
      </c>
      <c r="I53" s="17" t="s">
        <v>6</v>
      </c>
      <c r="J53" s="5"/>
      <c r="K53" s="5"/>
      <c r="L53" s="5"/>
      <c r="M53" s="5"/>
    </row>
    <row r="54" spans="4:15" x14ac:dyDescent="0.3">
      <c r="D54" s="13" t="s">
        <v>81</v>
      </c>
      <c r="E54" s="14">
        <v>4</v>
      </c>
      <c r="F54" s="14" t="s">
        <v>33</v>
      </c>
      <c r="G54" s="15"/>
      <c r="H54" s="14" t="s">
        <v>8</v>
      </c>
      <c r="I54" s="5"/>
      <c r="J54" s="5"/>
      <c r="K54" s="5"/>
      <c r="L54" s="5"/>
      <c r="M54" s="5"/>
    </row>
    <row r="55" spans="4:15" x14ac:dyDescent="0.3">
      <c r="D55" s="13" t="s">
        <v>35</v>
      </c>
      <c r="E55" s="14">
        <v>2</v>
      </c>
      <c r="F55" s="14" t="s">
        <v>36</v>
      </c>
      <c r="G55" s="14"/>
      <c r="H55" s="14" t="s">
        <v>8</v>
      </c>
      <c r="I55" s="17"/>
      <c r="J55" s="17"/>
      <c r="K55" s="17"/>
      <c r="L55" s="17"/>
      <c r="M55" s="5"/>
    </row>
    <row r="56" spans="4:15" x14ac:dyDescent="0.3">
      <c r="D56" s="13" t="s">
        <v>82</v>
      </c>
      <c r="E56" s="14">
        <v>3</v>
      </c>
      <c r="F56" s="14" t="s">
        <v>14</v>
      </c>
      <c r="G56" s="14"/>
      <c r="H56" s="14" t="s">
        <v>15</v>
      </c>
      <c r="I56" s="17"/>
      <c r="J56" s="17"/>
      <c r="K56" s="17"/>
      <c r="L56" s="17"/>
      <c r="M56" s="5"/>
    </row>
    <row r="57" spans="4:15" ht="15" thickBot="1" x14ac:dyDescent="0.35">
      <c r="D57" s="13" t="s">
        <v>23</v>
      </c>
      <c r="E57" s="14">
        <v>3</v>
      </c>
      <c r="F57" s="14" t="s">
        <v>24</v>
      </c>
      <c r="G57" s="14"/>
      <c r="H57" s="14" t="s">
        <v>15</v>
      </c>
      <c r="I57" s="17"/>
      <c r="J57" s="17"/>
      <c r="K57" s="17"/>
      <c r="L57" s="17"/>
      <c r="M57" s="5"/>
    </row>
    <row r="58" spans="4:15" ht="15" thickBot="1" x14ac:dyDescent="0.35">
      <c r="I58" s="25" t="s">
        <v>66</v>
      </c>
      <c r="J58" s="26"/>
      <c r="K58" s="26"/>
      <c r="L58" s="27"/>
      <c r="M58" s="16"/>
    </row>
  </sheetData>
  <mergeCells count="16">
    <mergeCell ref="I46:L46"/>
    <mergeCell ref="E48:I48"/>
    <mergeCell ref="J48:M48"/>
    <mergeCell ref="I58:L58"/>
    <mergeCell ref="I20:L20"/>
    <mergeCell ref="E22:I22"/>
    <mergeCell ref="J22:M22"/>
    <mergeCell ref="I33:L33"/>
    <mergeCell ref="E35:I35"/>
    <mergeCell ref="J35:M35"/>
    <mergeCell ref="I4:K4"/>
    <mergeCell ref="E5:F5"/>
    <mergeCell ref="I5:K5"/>
    <mergeCell ref="E6:F6"/>
    <mergeCell ref="E9:I9"/>
    <mergeCell ref="J9:M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Uge 1 - Intro</vt:lpstr>
      <vt:lpstr>Uge 2</vt:lpstr>
      <vt:lpstr>Uge 3</vt:lpstr>
      <vt:lpstr>Uge 4</vt:lpstr>
      <vt:lpstr>Uge 5</vt:lpstr>
      <vt:lpstr>Uge 6</vt:lpstr>
      <vt:lpstr>Uge 7 - Deload</vt:lpstr>
      <vt:lpstr>Uge 8</vt:lpstr>
      <vt:lpstr>Uge 9</vt:lpstr>
      <vt:lpstr>Uge 10</vt:lpstr>
      <vt:lpstr>Uge 11</vt:lpstr>
      <vt:lpstr>Uge 12</vt:lpstr>
      <vt:lpstr>Uge 13 - Taper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2021-03-10T19:18:07Z</dcterms:created>
  <dcterms:modified xsi:type="dcterms:W3CDTF">2021-05-05T18:56:47Z</dcterms:modified>
</cp:coreProperties>
</file>